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640" windowHeight="11700" activeTab="2"/>
  </bookViews>
  <sheets>
    <sheet name="LOTE I - Móveis MDP" sheetId="1" r:id="rId1"/>
    <sheet name="LOTE II - Móveis_Aço" sheetId="4" r:id="rId2"/>
    <sheet name="LOTE III - Cadeiras_Poltronas" sheetId="5" r:id="rId3"/>
    <sheet name="Plan3" sheetId="3" r:id="rId4"/>
  </sheets>
  <definedNames>
    <definedName name="_xlnm.Print_Titles" localSheetId="0">'LOTE I - Móveis MDP'!$4:$4</definedName>
    <definedName name="_xlnm.Print_Titles" localSheetId="1">'LOTE II - Móveis_Aço'!$4:$4</definedName>
    <definedName name="_xlnm.Print_Titles" localSheetId="2">'LOTE III - Cadeiras_Poltronas'!$4:$4</definedName>
  </definedNames>
  <calcPr calcId="145621"/>
</workbook>
</file>

<file path=xl/calcChain.xml><?xml version="1.0" encoding="utf-8"?>
<calcChain xmlns="http://schemas.openxmlformats.org/spreadsheetml/2006/main">
  <c r="F75" i="1" l="1"/>
  <c r="F76" i="1"/>
  <c r="F77" i="1"/>
  <c r="F70" i="1"/>
  <c r="F69" i="1"/>
  <c r="F68" i="1"/>
  <c r="F67" i="1" l="1"/>
  <c r="F71" i="1"/>
  <c r="E15" i="5" l="1"/>
  <c r="E14" i="5"/>
  <c r="E13" i="5"/>
  <c r="E12" i="5"/>
  <c r="E11" i="5"/>
  <c r="E10" i="5"/>
  <c r="E9" i="5"/>
  <c r="E8" i="5"/>
  <c r="E7" i="5"/>
  <c r="E6" i="5"/>
  <c r="E5" i="5"/>
  <c r="E16" i="5"/>
  <c r="E9" i="4"/>
  <c r="E8" i="4"/>
  <c r="E7" i="4"/>
  <c r="E6" i="4"/>
  <c r="E5" i="4"/>
  <c r="E10" i="4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72" i="1"/>
  <c r="F73" i="1"/>
  <c r="F74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5" i="1"/>
  <c r="F119" i="1" l="1"/>
</calcChain>
</file>

<file path=xl/sharedStrings.xml><?xml version="1.0" encoding="utf-8"?>
<sst xmlns="http://schemas.openxmlformats.org/spreadsheetml/2006/main" count="269" uniqueCount="254">
  <si>
    <t>ITEM</t>
  </si>
  <si>
    <t>QUANTIDADE</t>
  </si>
  <si>
    <t>DESCRIÇÃO</t>
  </si>
  <si>
    <t>1.1</t>
  </si>
  <si>
    <t>MESA RETANGULAR MDP 25MM. PÉS METÁLICOS MEDINDO 1000X600X740</t>
  </si>
  <si>
    <t>1.2</t>
  </si>
  <si>
    <t>MESA RETANGULAR MDP 25MM. PÉS METÁLICOS MEDINDO 1200X600X740</t>
  </si>
  <si>
    <t>1.3</t>
  </si>
  <si>
    <t>MESA RETANGULAR MDP 25MM. PÉS METÁLICOS MEDINDO 1400X600X740</t>
  </si>
  <si>
    <t>1.4</t>
  </si>
  <si>
    <t>MESA RETANGULAR MDP 25MM. PÉS METÁLICOS MEDINDO 1600X600X740</t>
  </si>
  <si>
    <t>1.5</t>
  </si>
  <si>
    <t>MESA RETANGULAR MDP 25MM. PÉS METÁLICOS MEDINDO 1000X800X740</t>
  </si>
  <si>
    <t>1.6</t>
  </si>
  <si>
    <t>MESA RETANGULAR MDP 25MM. PÉS METÁLICOS MEDINDO 1200X800X740</t>
  </si>
  <si>
    <t>1.7</t>
  </si>
  <si>
    <t>MESA RETANGULAR MDP 25MM. PÉS METÁLICOS MEDINDO 1400X800X740</t>
  </si>
  <si>
    <t>1.8</t>
  </si>
  <si>
    <t>MESA RETANGULAR MDP 25MM. PÉS METÁLICOS MEDINDO 1600X800X740</t>
  </si>
  <si>
    <t>2.1</t>
  </si>
  <si>
    <t>MESA RETANGULAR MDP 25MM. PÉS PAINEL MEDINDO 1000X600X740</t>
  </si>
  <si>
    <t>2.2</t>
  </si>
  <si>
    <t>MESA RETANGULAR MDP 25MM. PÉSPAINEL MEDINDO 1200X600X740</t>
  </si>
  <si>
    <t>2.3</t>
  </si>
  <si>
    <t>MESA RETANGULAR MDP 25MM. PÉSPAINEL MEDINDO 1400X600X740</t>
  </si>
  <si>
    <t>2.4</t>
  </si>
  <si>
    <t>MESA RETANGULAR MDP 25MM. PÉS PAINEL MEDINDO 1600X600X740</t>
  </si>
  <si>
    <t>2.5</t>
  </si>
  <si>
    <t>MESA RETANGULAR MDP 25MM. PÉS PAINEIS MEDINDO 1000X800X740</t>
  </si>
  <si>
    <t>2.6</t>
  </si>
  <si>
    <t>MESA RETANGULAR MDP 25MM. PÉS PAINEIS MEDINDO 1200X800X740</t>
  </si>
  <si>
    <t>2.7</t>
  </si>
  <si>
    <t>MESA RETANGULAR MDP 25MM. PÉS PAINEIS MEDINDO 1400X800X740</t>
  </si>
  <si>
    <t>2.8</t>
  </si>
  <si>
    <t>MESA RETANGULAR MDP 25MM. PÉS PAINEIS MEDINDO 1600X800X740</t>
  </si>
  <si>
    <t>3.1</t>
  </si>
  <si>
    <t>MESA "L" MDP 25 MM DE CANTO. MEDINDO 1200X1200. PÉS METALICOS</t>
  </si>
  <si>
    <t>3.2</t>
  </si>
  <si>
    <t>MESA "L" MDP 25 MM DE CANTO. MEDINDO 1400X1200. PÉS METALICOS</t>
  </si>
  <si>
    <t>3.3</t>
  </si>
  <si>
    <t>MESA "L" MDP 25 MM DE CANTO. MEDINDO 1200X1400. PÉS METALICOS</t>
  </si>
  <si>
    <t>3.4</t>
  </si>
  <si>
    <t>MESA "L" MDP 25 MM DE CANTO. MEDINDO 1400X1400. PÉS METALICOS</t>
  </si>
  <si>
    <t>3.5</t>
  </si>
  <si>
    <t>MESA "L" MDP 25 MM DE CANTO. MEDINDO 1400X1600. PÉS METALICOS</t>
  </si>
  <si>
    <t>3.6</t>
  </si>
  <si>
    <t>MESA "L" MDP 25 MM DE CANTO. MEDINDO 1600X1400. PÉS METALICOS</t>
  </si>
  <si>
    <t>3.7</t>
  </si>
  <si>
    <t>MESA "L" MDP 25 MM DE CANTO. MEDINDO 1600X1600. PÉS METALICOS</t>
  </si>
  <si>
    <t>4.1</t>
  </si>
  <si>
    <t>MESA "L" MDP 25 MM TIPO ATENDIMENTO PENINSULA MEDINDO 1200XP1600. PÉS METALICOS.</t>
  </si>
  <si>
    <t>4.2</t>
  </si>
  <si>
    <t>MESA "L" MDP 25 MM TIPO ATENDIMENTO PENINSULA MEDINDO 1500XP1600. PÉS METALICOS.</t>
  </si>
  <si>
    <t>4.3</t>
  </si>
  <si>
    <t>MESA "L" MDP 25 MM TIPO ATENDIMENTO PENINSULA MEDINDO 1500XP1800. PÉS METALICOS.</t>
  </si>
  <si>
    <t>4.4</t>
  </si>
  <si>
    <t>MESA "L" MDP 25 MM TIPO ATENDIMENTO PENINSULA MEDINDO P1600X1200. PÉS METALICOS.</t>
  </si>
  <si>
    <t>4.5</t>
  </si>
  <si>
    <t>MESA "L" MDP 25 MM TIPO ATENDIMENTO PENINSULA MEDINDO P1600X1500. PÉS METALICOS.</t>
  </si>
  <si>
    <t>4.6</t>
  </si>
  <si>
    <t>MESA "L" MDP 25 MM TIPO ATENDIMENTO PENINSULA MEDINDO P1800X1500. PÉS METALICOS.</t>
  </si>
  <si>
    <t>4.7</t>
  </si>
  <si>
    <t>MESA "L" MDP 25 MM TIPO ATENDIMENTO PENINSULA MEDINDO 1300XP1600. PÉS METALICOS.</t>
  </si>
  <si>
    <t>4.8</t>
  </si>
  <si>
    <t>4.9</t>
  </si>
  <si>
    <t>4.10</t>
  </si>
  <si>
    <t>MESA "L" MDP 25 MM TIPO ATENDIMENTO PENINSULA MEDINDO P1600X1300. PÉS METALICOS.</t>
  </si>
  <si>
    <t>4.11</t>
  </si>
  <si>
    <t>4.12</t>
  </si>
  <si>
    <t>5.1</t>
  </si>
  <si>
    <t>MESA REUNIÃO EM MDP 25MM 1000D. PÉS METALICOS</t>
  </si>
  <si>
    <t>5.2</t>
  </si>
  <si>
    <t>MESA REUNIÃO EM MDP 25MM 1200D. PÉS METALICOS</t>
  </si>
  <si>
    <t>6.1</t>
  </si>
  <si>
    <t>MESA REUNIÃO TIPO BOTE EM MDP 25MM COM CALHA ESTRUTURAL. MEDINDO 2400X1200. PÉS METALICOS</t>
  </si>
  <si>
    <t>7.1</t>
  </si>
  <si>
    <t>MESA DE REUNIÃO TIPO BOTE MODULAR INICIAL EM MDP 25MM COM CALHA ESTRUTURAL. MEDINDO 1400X1200. PÉS METALICOS</t>
  </si>
  <si>
    <t>7.2</t>
  </si>
  <si>
    <t>MESA DE REUNIÃO TIPO BOTE MODULAR FINAL EM MDP 25MM COM CALHA ESTRUTURAL. MEDINDO 1400X1200. PÉS METALICOS</t>
  </si>
  <si>
    <t>7.3</t>
  </si>
  <si>
    <t>MESA DE REUNIÃO TIPO BOTE MODULAR CENTRAL EM MDP 25MM COM CALHA ESTRUTURAL. MEDINDO 1400X1200. PÉS METALICOS</t>
  </si>
  <si>
    <t>7.4</t>
  </si>
  <si>
    <t>MESA DE REUNIÃO TIPO BOTE MODULAR INICIAL EM MDP 25MM COM CALHA ESTRUTURAL. MEDINDO 1600X1200. PÉS METALICOS</t>
  </si>
  <si>
    <t>7.5</t>
  </si>
  <si>
    <t>MESA DE REUNIÃO TIPO BOTE MODULAR FINAL EM MDP 25MM COM CALHA ESTRUTURAL. MEDINDO 1600X1200. PÉS METALICOS</t>
  </si>
  <si>
    <t>7.6</t>
  </si>
  <si>
    <t>MESA DE REUNIÃO TIPO BOTE MODULAR CENTRAL EM MDP 25MM COM CALHA ESTRUTURAL. MEDINDO 1600X1200. PÉS METALICOS</t>
  </si>
  <si>
    <t>8.1</t>
  </si>
  <si>
    <t>ARMARIO BAIXO FECHADO EM MDP 25MM, COM DUAS PORTAS, FECHADURA CREMONA. MEDINDO 800X500X740</t>
  </si>
  <si>
    <t>8.2</t>
  </si>
  <si>
    <t>ARMARIO INTERMEDIARIO FECHADO EM MDP 25MM, COM DUAS PORTAS, FECHADURA CREMONA. MEDINDO 800X500X1100</t>
  </si>
  <si>
    <t>8.3</t>
  </si>
  <si>
    <t>ARMARIO INTERMEDIARIO FECHADO EM MDP 25MM, COM DUAS PORTAS, FECHADURA CREMONA. MEDINDO 800X500X1300</t>
  </si>
  <si>
    <t>8.4</t>
  </si>
  <si>
    <t>ARMARIO ALTO FECHADO EM MDP 25MM, COM DUAS PORTAS, FECHADURA CREMONA. MEDINDO 800X500X1600</t>
  </si>
  <si>
    <t>8.5</t>
  </si>
  <si>
    <t>ARMARIO ALTO FECHADO EM MDP 25MM, COM DUAS PORTAS, FECHADURA CREMONA. MEDINDO 800X500X2100</t>
  </si>
  <si>
    <t>8.6</t>
  </si>
  <si>
    <t>ARMARIO LATERAL FECHADO EM MDP 25MM, COM DUAS PORTAS, FECHADURA CREMONA. MEDINDO 800X600X740</t>
  </si>
  <si>
    <t>9.1</t>
  </si>
  <si>
    <t>ARMARIO EM MDP 25MM COM 4 GAVETAS E UMA PORTA COM CHAVE. FECHADURA CREMONA. MEDINDO 800X500X740</t>
  </si>
  <si>
    <t>10.1</t>
  </si>
  <si>
    <t>ARMARIO LATERAL MOVEL EM MDP 25MM COM 4 GAVETAS E ESCANINHO. MEDINDO 800X500X640</t>
  </si>
  <si>
    <t>11.1</t>
  </si>
  <si>
    <t>GAVETEIRO MOVEL EM MDP 25MM COM 4 GAVETAS EM AÇO E CHAVES. MEDINDO 335X500X640</t>
  </si>
  <si>
    <t>11.2</t>
  </si>
  <si>
    <t>GAVETEIRO MOVEL EM MDP 25MM COM 4 GAVETAS EM AÇO E CHAVES. MEDINDO 400X500X640</t>
  </si>
  <si>
    <t>12.1</t>
  </si>
  <si>
    <t>GAVETEIRO MOVEL EM MDP 25MM COM 2 GAVETAS E 1 GAV PASTA SUSPENSA EM AÇO E CHAVES. MEDINDO 335X500X640</t>
  </si>
  <si>
    <t>12.2</t>
  </si>
  <si>
    <t>GAVETEIRO MOVEL EM MDP 25MM COM 2 GAVETAS E 1 GAV PASTA SUSPENSA EM AÇO E CHAVES. MEDINDO 400X500X640</t>
  </si>
  <si>
    <t>13.1</t>
  </si>
  <si>
    <t>GAVETEIRO LATERAL EM MDP 25MM COM 4 GAVETAS EM AÇO E CHAVES. MEDINDO 335X600X740</t>
  </si>
  <si>
    <t>14.1</t>
  </si>
  <si>
    <t>GAVETEIRO LATERAL EM MDP 25MM COM 2 GAVETAS E 1 GAV PASTA SUSPENSA EM AÇO E CHAVES. MEDINDO 400X600X740</t>
  </si>
  <si>
    <t>15.1</t>
  </si>
  <si>
    <t>GAVETEIRO FIXO 2 GAVETAS EM AÇO COM CHAVES. MEDINDO 335X440X260</t>
  </si>
  <si>
    <t>15.2</t>
  </si>
  <si>
    <t>GAVETEIRO FIXO 2 GAVETAS EM AÇO COM CHAVES. MEDINDO 400X440X260</t>
  </si>
  <si>
    <t>16.1</t>
  </si>
  <si>
    <t xml:space="preserve">SUPORTE PARA PASTA SUSPENSA EM ARMARIO </t>
  </si>
  <si>
    <t>CESTO PARA PAPEIS EM MDP 15MM</t>
  </si>
  <si>
    <t>19.1</t>
  </si>
  <si>
    <t>APOIA PÉS EM AÇO COM 3 REGULAGENS</t>
  </si>
  <si>
    <t>20.1</t>
  </si>
  <si>
    <t>DUTO PARA CABO MESA PÉ PAINEL</t>
  </si>
  <si>
    <t>21.1</t>
  </si>
  <si>
    <t>CALHA "J" EM AÇO 1000X50 COM 3 PASSAGENS DE FIAÇÃO</t>
  </si>
  <si>
    <t>21.2</t>
  </si>
  <si>
    <t>CALHA "J" EM AÇO 1200X50 COM 3 PASSAGENS DE FIAÇÃO</t>
  </si>
  <si>
    <t>21.3</t>
  </si>
  <si>
    <t>CALHA "J" EM AÇO 1400X50 COM 3 PASSAGENS DE FIAÇÃO</t>
  </si>
  <si>
    <t>21.4</t>
  </si>
  <si>
    <t>CALHA "J" EM AÇO 1600X50 COM 3 PASSAGENS DE FIAÇÃO</t>
  </si>
  <si>
    <t>22.1</t>
  </si>
  <si>
    <t>22.2</t>
  </si>
  <si>
    <t>22.3</t>
  </si>
  <si>
    <t>23.1</t>
  </si>
  <si>
    <t>24.1</t>
  </si>
  <si>
    <t>24.2</t>
  </si>
  <si>
    <t>24.3</t>
  </si>
  <si>
    <t>25.1</t>
  </si>
  <si>
    <t>MESA REUNIÃO REDONDA EM MDP 40MM 1200D COM PÉS TIPO PAINEL REVESTIDO EM COURO ECOLOGICO</t>
  </si>
  <si>
    <t>ARQUIVO DE AÇO 4 GAVETAS COM TRILHO TELESCOPICO NA COR CINZA</t>
  </si>
  <si>
    <t>ESTANTE BIBLIOTECA EM AÇO SIMPLES COM BASE. NA COR CINZA</t>
  </si>
  <si>
    <t>ESTANTE BIBLIOTECA EM AÇO DUPLA COM BASE. NA COR CINZA</t>
  </si>
  <si>
    <t>ARMARIO 2 PORTAS 4 PRATELEIRAS EM AÇO COM CHAVES. PORTA E LATERAL 26#CORPO#24. NA COR CINZA</t>
  </si>
  <si>
    <t>POLTRONA GIRATÓRIA ESPALDAR ALTO COM MOVIMENTO SYNCRONIZADO, REGULAGEM DE ALTURA COM PISTÃO PNEUMATICO À GÁS, ESPUMA INJETADO DE ALTA RESILIENCIA, REVESTIDA EM TECIDO 100% POLIESTER. BRAÇOS MODELO "T" REGULÁVEIS</t>
  </si>
  <si>
    <t>POLTRONA GIRATÓRIA ESPALDAR MEDIO COM MOVIMENTO SYNCRONIZADO, REGULAGEM DE ALTURA COM PISTÃO PNEUMATICO À GÁS, ESPUMA INJETADO DE ALTA RESILIENCIA, REVESTIDA EM TECIDO 100% POLIESTER. BRAÇOS MODELO "T" REGULÁVEIS</t>
  </si>
  <si>
    <t>CADEIRA GIRATÓRIA ESPALDAR BAIXO COM MOVIMENTO SYNCRONIZADO, REGULAGEM DE ALTURA COM PISTÃO PNEUMATICO À GÁS, ESPUMA INJETADO DE ALTA RESILIENCIA, REVESTIDA EM TECIDO 100% POLIESTER. BRAÇOS MODELO "T" REGULÁVEIS</t>
  </si>
  <si>
    <t>CADEIRA GIRATÓRIA ESPALDAR BAIXO COM REGULAGEN DE INCLINAÇÃO DO  ENCOSTO, REGULAGEM DE ALTURA COM PISTÃO PNEUMATICO À GÁS ESPUMA INJETADO DE ALTA RESILIENCIA, REVESTIDA EM TECIDO 100% POLIESTER. BRAÇOS MODELO "T" REGULÁVEIS</t>
  </si>
  <si>
    <t>POLTRONA GIRATÓRIA ESPALDAR ALTO ,BASE EM NYLON PRETO, ENCOSTO EM TELA COM REGULAGEM LOMBAR, MECANISMO SYNCRONIZADO COM TRASLA, ASSENTO EM ESPUMA INJETADODA REVESTIDA EM TECIDO 100% POLIESTER. BRAÇOS MODELO "T" REGULÁVEIS</t>
  </si>
  <si>
    <t>POLTRONA GIRATÓRIA ESPALDAR MÉDIO, BASE EM NYLON PRETO, ENCOSTO EM TELA COM REGULAGEM LOMBAR, MECANISMO SYNCRONIZADO COM TRASLA, ASSENTO EM ESPUMA INJETADO REVESTIDA EM TECIDO 100% POLIESTER. BRAÇOS MODELO "T" REGULÁVEIS</t>
  </si>
  <si>
    <t>CADEIRA UNIVERSITARIA FIXA 4 PÉS COM PORTA LIVROS, PRANCHETA FIXA, ASSENTO/ENCOSTO EM ESPUMA INJETADO DE ALTA RESILIENCIA REVESTIMENTO EM TECIDO TIPO CREPE 100% POLIESTER</t>
  </si>
  <si>
    <t>CADEIRA FIXA 4 PÉS ASSENTO E ENCOSTO EM POLIPROPILENO SEM BRAÇOS</t>
  </si>
  <si>
    <t>SOFÁ LE CORBUSIER 1 LUGAR</t>
  </si>
  <si>
    <t>SOFÁ LE CORBUSIER 2 LUGARES</t>
  </si>
  <si>
    <t xml:space="preserve">SOFÁ LE CORBUSIER 3 LUGARES </t>
  </si>
  <si>
    <t>VALOR UNITÁRIO</t>
  </si>
  <si>
    <t>VALOR TOTAL</t>
  </si>
  <si>
    <t>ANEXO III - MODELO DE PROPOSTA</t>
  </si>
  <si>
    <t>VALOR GLOBAL</t>
  </si>
  <si>
    <t>LOTE III - CADEIRAS E POLTRONAS</t>
  </si>
  <si>
    <t>ANEXO III - MODELO PROPOSTA</t>
  </si>
  <si>
    <t>LOTE II - MÓVEIS EM AÇO</t>
  </si>
  <si>
    <t>ITENS</t>
  </si>
  <si>
    <t>SUBITENS</t>
  </si>
  <si>
    <t>17.1.</t>
  </si>
  <si>
    <t>20.2</t>
  </si>
  <si>
    <t>20.3</t>
  </si>
  <si>
    <t>20.4</t>
  </si>
  <si>
    <t>21.5</t>
  </si>
  <si>
    <t>21.6</t>
  </si>
  <si>
    <t>LOTE I - MÓVEIS MDP</t>
  </si>
  <si>
    <t>18.1</t>
  </si>
  <si>
    <t>22.4</t>
  </si>
  <si>
    <t>22.5</t>
  </si>
  <si>
    <t>MESA "L" MDP 25 MM TIPO ATENDIMENTO PENINSULA MEDINDO P1500X1800. PÉS METALICOS.</t>
  </si>
  <si>
    <t>19.3</t>
  </si>
  <si>
    <t>19.4</t>
  </si>
  <si>
    <t>19.2</t>
  </si>
  <si>
    <t>20.5</t>
  </si>
  <si>
    <t>20.6</t>
  </si>
  <si>
    <t>PLATAFORMA DE TRABALHO SIMPLES ÚNICA / INICIAL / FINAL / CENTRAL 01 LUGAR. 1200x600x750</t>
  </si>
  <si>
    <t>PLATAFORMA DE TRABALHO SIMPLES ÚNICA / INICIAL / FINAL / CENTRAL 01 LUGAR. 1400x600x750</t>
  </si>
  <si>
    <t>PLATAFORMA DE TRABALHO SIMPLES ÚNICA / INICIAL / FINAL / CENTRAL 01 LUGAR. 1600x600x750</t>
  </si>
  <si>
    <t>PLATAFORMA DE TRABALHO SIMPLES ÚNICA / INICIAL / FINAL / CENTRAL 01 LUGAR. 1200x700x750</t>
  </si>
  <si>
    <t>PLATAFORMA DE TRABALHO SIMPLES ÚNICA / INICIAL / FINAL / CENTRAL 01 LUGAR. 1400x700x750</t>
  </si>
  <si>
    <t>PLATAFORMA DE TRABALHO SIMPLES ÚNICA / INICIAL / FINAL / CENTRAL 01 LUGAR. 1200X1200x750</t>
  </si>
  <si>
    <t>PLATAFORMA DE TRABALHO DUPLA ÚNICA / INICIAL / FINAL / CENTRAL 01 LUGAR. 1200x1400x750</t>
  </si>
  <si>
    <t>PLATAFORMA DE TRABALHO DUPLA ÚNICA / INICIAL / FINAL / CENTRAL 01 LUGAR. 1400x1200x750</t>
  </si>
  <si>
    <t>PLATAFORMA DE TRABALHO DUPLA ÚNICA / INICIAL / FINAL / CENTRAL 01 LUGAR. 1600x700x750</t>
  </si>
  <si>
    <t>PLATAFORMA DE TRABALHO DUPLA ÚNICA / INICIAL / FINAL / CENTRAL 01 LUGAR. 1400x1400x750</t>
  </si>
  <si>
    <t>PLATAFORMA DE TRABALHO DUPLA ÚNICA / INICIAL / FINAL / CENTRAL 01 LUGAR. 1600x1200x750</t>
  </si>
  <si>
    <t>PLATAFORMA DE TRABALHO DUPLA ÚNICA / INICIAL / FINAL / CENTRAL 01 LUGAR. 1600x1400x750</t>
  </si>
  <si>
    <t>PAINEL SEPARADOR EM MDP 25MM MEDINDO 1600Lx25Px370H mm</t>
  </si>
  <si>
    <t>PAINEL SEPARADOR EM MDP 25MM MEDINDO 1400Lx25Px370H mm</t>
  </si>
  <si>
    <t>PAINEL SEPARADOR EM MDP 25MM MEDINDO 1200Lx25Px370H mm</t>
  </si>
  <si>
    <t>PAINEL SEPARADOR EM MDP 25MM MEDINDO 600Lx200H mm</t>
  </si>
  <si>
    <t>PAINEL SEPARADOR EM MDP 25MM MEDINDO 700Lx200H mm</t>
  </si>
  <si>
    <t>24.28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</si>
  <si>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</si>
  <si>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</si>
  <si>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</si>
  <si>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</si>
  <si>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</si>
  <si>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</si>
  <si>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</si>
  <si>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</si>
  <si>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</si>
  <si>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</si>
  <si>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</si>
  <si>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</si>
  <si>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</si>
  <si>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</si>
  <si>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</si>
  <si>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</si>
  <si>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</si>
  <si>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</si>
  <si>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</si>
  <si>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</si>
  <si>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</si>
  <si>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</si>
  <si>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</si>
  <si>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</si>
  <si>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SUPORTE PARA CPU SUSPENSO REGULAVEL</t>
  </si>
  <si>
    <t>TAMPO SUSPENSO “L” EM MDP 25MM MEDINDO 1400X1400X25, COM 5 SUPORTES DE TAMPO</t>
  </si>
  <si>
    <t>TAMPO SUSPENSO “L” EM MDP 25MM MEDINDO 1600X1600X25, COM 5 SUPORTES DE TAMPO</t>
  </si>
  <si>
    <t>TAMPO SUSPENSO “L” EM MDP 25MM MEDINDO 1600X1400X25, COM 5 SUPORTES DE TAMPO</t>
  </si>
  <si>
    <t>TAMPO SUSPENSO “L” EM MDP 25MM MEDINDO 1400X1600X25, COM 5 SUPORTES DE TAMPO</t>
  </si>
  <si>
    <t>ESTRUTURA PAINEL CEGO, COM RODAPÉ EM AÇO DE 3 FUROS PARA ENERGIA E LOGICA COM RÉGUA DE ACABAMENTO HORIZONTAL NA COR PRATA, PLACA SUPERIOR EM TECIDO E INFERIOR/ BP 15MM NAS DUAS FACES NA COR ARGILA. MEDINDO 700X1100X90</t>
  </si>
  <si>
    <t>ESTRUTURA PAINEL CEGO, COM RODAPÉ EM AÇO DE 3 FUROS PARA ENERGIA E LOGICA COM RÉGUA DE ACABAMENTO HORIZONTAL NA COR PRATA, PLACA SUPERIOR EM TECIDO E INFERIOR/ BP 15MM NAS DUAS FACES NA COR ARGILA. MEDINDO. MEDINDO 800X1100X90</t>
  </si>
  <si>
    <t>ESTRUTURA PAINEL CEGO, COM RODAPÉ EM AÇO DE 3 FUROS PARA ENERGIA E LOGICA COM RÉGUA DE ACABAMENTO HORIZONTAL NA COR PRATA, PLACA SUPERIOR EM TECIDO E INFERIOR/ BP 15MM NAS DUAS FACES NA COR ARGILA. MEDINDO. MEDINDO 700X1600X90</t>
  </si>
  <si>
    <t>ESTRUTURA PAINEL CEGO, COM RODAPÉ EM AÇO DE 3 FUROS PARA ENERGIA E LOGICA COM RÉGUA DE ACABAMENTO HORIZONTAL NA COR PRATA, PLACA SUPERIOR EM TECIDO E INFERIOR/ BP 15MM NAS DUAS FACES NA COR ARGILA. MEDINDO. MEDINDO 800X1600X90</t>
  </si>
  <si>
    <t>ESTRUTURA PAINEL CEGO, COM RODAPÉ EM AÇO DE 3 FUROS PARA ENERGIA E LOGICA COM RÉGUA DE ACABAMENTO HORIZONTAL NA COR PRATA, PLACA INTEIRA EM TECIDO COR A ESCOLHER COM A CARTELA DO FABRICANTE. MEDINDO 700X1100X90</t>
  </si>
  <si>
    <t>ESTRUTURA PAINEL CEGO, COM RODAPÉ EM AÇO DE 3 FUROS PARA ENERGIA E LOGICA COM RÉGUA DE ACABAMENTO HORIZONTAL NA COR PRATA, PLACA INTEIRA EM TECIDO COR A ESCOLHER COM A CARTELA DO FABRICANTE. MEDINDO 800X1100X90</t>
  </si>
  <si>
    <t>ESTRUTURA PAINEL CEGO, COM RODAPÉ EM AÇO DE 3 FUROS PARA ENERGIA E LOGICA COM RÉGUA DE ACABAMENTO HORIZONTAL NA COR PRATA, PLACA INTEIRA EM TECIDO COR A ESCOLHER COM A CARTELA DO FABRICANTE. MEDINDO 700X1600X90</t>
  </si>
  <si>
    <t>ESTRUTURA PAINEL CEGO, COM RODAPÉ EM AÇO DE 3 FUROS PARA ENERGIA E LOGICA COM RÉGUA DE ACABAMENTO HORIZONTAL NA COR PRATA, PLACA PLACA INTEIRA EM TECIDO COR A ESCOLHER COM A CARTELA DO FABRICANTE. MEDINDO 800X1600X90</t>
  </si>
  <si>
    <t>ESTRUTURA PAINEL ½ VIDRO DUPLO COM CALHA INTERMEDIÁRIA, COM RODAPÉ EM AÇO DE 3 FUROS PARA ENERGIA E LOGICA COM RÉGUA DE ACABAMENTO HORIZONTAL NA COR PRATA, PLACA INFERIOR EM BP 15MM NA COR ARGILA. MEDINDO 700X1100X90 PLACAS NAS DUAS FACES.</t>
  </si>
  <si>
    <t>ESTRUTURA PAINEL ½ VIDRO DUPLO COM CALHA INTERMEDIÁRIA, COM RODAPÉ EM AÇO DE 3 FUROS PARA ENERGIA E LOGICA COM RÉGUA DE ACABAMENTO HORIZONTAL NA COR PRATA, PLACA INFERIOR EM MDF 15MM NA COR ARGILA. MEDINDO 800X1100X90 PLACAS NAS DUAS FACES.</t>
  </si>
  <si>
    <t>ESTRUTURA PAINEL ½ VIDRO DUPLO COM CALHA INTERMEDIÁRIA, COM RODAPÉ EM AÇO DE 3 FUROS PARA ENERGIA E LOGICA COM RÉGUA DE ACABAMENTO HORIZONTAL NA COR PRATA, PLACA INFERIOR EM MDF 15MM NA COR ARGILA. MEDINDO 700X1600X90 PLACAS NAS DUAS FACES.</t>
  </si>
  <si>
    <t>ESTRUTURA PAINEL ½ VIDRO DUPLO COM CALHA INTERMEDIÁRIA, COM RODAPÉ EM AÇO DE 3 FUROS PARA ENERGIA E LOGICA COM RÉGUA DE ACABAMENTO HORIZONTAL NA COR PRATA, PLACA INFERIOR EM MDF 15MM NA COR ARGILA. MEDINDO 800X1600X90 PLACAS NAS DUAS FACES.</t>
  </si>
  <si>
    <t>ESTRUTURA PAINEL ½ VIDRO DUPLO COM CALHA INTERMEDIÁRIA, COM RODAPÉ EM AÇO DE 3 FUROS PARA ENERGIA E LOGICA COM RÉGUA DE ACABAMENTO HORIZONTAL NA COR PRATA, PLACA INFERIOR EM MDF 15MM REVESTIDA EM TECIDO COR A ESCOLHER DE ACORDO COM A CARTELA DE CORES DO FABRICANTE. MEDINDO 700X1100X90 PLACAS NAS DUAS FACES.</t>
  </si>
  <si>
    <t>ESTRUTURA PAINEL ½ VIDRO DUPLO COM CALHA INTERMEDIÁRIA, COM RODAPÉ EM AÇO DE 3 FUROS PARA ENERGIA E LOGICA COM RÉGUA DE ACABAMENTO HORIZONTAL NA COR PRATA, PLACA INFERIOR EM MDF 15MM REVESTIDA EM TECIDO COR A ESCOLHER DE ACORDO COM A CARTELA DE CORES DO FABRICANTE. MEDINDO 800X1100X90 PLACAS NAS DUAS FACES.</t>
  </si>
  <si>
    <t>ESTRUTURA PAINEL ½ VIDRO DUPLO COM CALHA INTERMEDIÁRIA, COM RODAPÉ EM AÇO DE 3 FUROS PARA ENERGIA E LOGICA COM RÉGUA DE ACABAMENTO HORIZONTAL NA COR PRATA, PLACA INFERIOR EM MDF 15MM REVESTIDA EM TECIDO COR A ESCOLHER DE ACORDO COM A CARTELA DE CORES DO FABRICANTE. MEDINDO 700X1600X90 PLACAS NAS DUAS FACES.</t>
  </si>
  <si>
    <t>ESTRUTURA PAINEL ½ VIDRO DUPLO COM CALHA INTERMEDIÁRIA, COM RODAPÉ EM AÇO DE 3 FUROS PARA ENERGIA E LOGICA COM RÉGUA DE ACABAMENTO HORIZONTAL NA COR PRATA, PLACA INFERIOR EM MDF 15MM REVESTIDA EM TECIDO COR A ESCOLHER DE ACORDO COM A CARTELA DE CORES DO FABRICANTE. MEDINDO 800X1600X90 PLACAS NAS DUAS FACES.</t>
  </si>
  <si>
    <t>COLUNA QUADRADA  “X” COM TERMINAL ABAULADO ACABAMNETO 1600H NA COR PRATA</t>
  </si>
  <si>
    <t>COLUNA QUADRADA  “T” COM TERMINAL ABAULADO ACABAMNETO 1600H NA COR PRATA</t>
  </si>
  <si>
    <t>COLUNA QUADRADA  “L” COM TERMINAL ABAULADO ACABAMNETO 1600H  NA COR PRATA</t>
  </si>
  <si>
    <t>COLUNA QUADRADA  “X” COM TERMINAL ABAULADO ACABAMNETO 1100H NA COR PRATA</t>
  </si>
  <si>
    <t>COLUNA QUADRADA  “T” COM TERMINAL ABAULADO ACABAMNETO 1100H NA COR PRATA</t>
  </si>
  <si>
    <t>COLUNA QUADRADA  “L” COM TERMINAL ABAULADO ACABAMNETO 1100H  NA COR PRATA</t>
  </si>
  <si>
    <t>RÉGUA DE ACABAMENTO FRONTAL 1600H</t>
  </si>
  <si>
    <t>RÉGUA DE ACABAMENTO FRONTAL 1100H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</si>
</sst>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rgb="FF33333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33333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double">
        <color rgb="FF333333"/>
      </left>
      <right/>
      <top style="double">
        <color rgb="FF333333"/>
      </top>
      <bottom style="double">
        <color rgb="FF333333"/>
      </bottom>
      <diagonal/>
    </border>
    <border>
      <left/>
      <right/>
      <top style="double">
        <color rgb="FF333333"/>
      </top>
      <bottom style="double">
        <color rgb="FF333333"/>
      </bottom>
      <diagonal/>
    </border>
    <border>
      <left/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33333"/>
      </left>
      <right/>
      <top style="double">
        <color rgb="FF333333"/>
      </top>
      <bottom style="double">
        <color rgb="FF33333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4" fontId="2" fillId="0" borderId="0" xfId="0" applyNumberFormat="1" applyFont="1"/>
    <xf numFmtId="4" fontId="4" fillId="3" borderId="9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4" borderId="5" xfId="0" applyNumberFormat="1" applyFont="1" applyFill="1" applyBorder="1"/>
    <xf numFmtId="0" fontId="3" fillId="0" borderId="5" xfId="0" applyFont="1" applyFill="1" applyBorder="1" applyAlignment="1">
      <alignment horizontal="center" vertical="center" wrapText="1"/>
    </xf>
    <xf numFmtId="4" fontId="5" fillId="0" borderId="13" xfId="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4" fontId="2" fillId="0" borderId="5" xfId="0" applyNumberFormat="1" applyFont="1" applyFill="1" applyBorder="1"/>
    <xf numFmtId="4" fontId="2" fillId="0" borderId="6" xfId="0" applyNumberFormat="1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/>
    <xf numFmtId="4" fontId="7" fillId="0" borderId="6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06" zoomScale="90" zoomScaleNormal="90" workbookViewId="0">
      <selection activeCell="I91" sqref="I91"/>
    </sheetView>
  </sheetViews>
  <sheetFormatPr defaultRowHeight="16.5" x14ac:dyDescent="0.3"/>
  <cols>
    <col min="1" max="1" width="7.5703125" style="1" customWidth="1"/>
    <col min="2" max="2" width="9.85546875" style="1" customWidth="1"/>
    <col min="3" max="3" width="56.28515625" style="1" customWidth="1"/>
    <col min="4" max="4" width="12" style="1" customWidth="1"/>
    <col min="5" max="5" width="11.7109375" style="13" customWidth="1"/>
    <col min="6" max="6" width="14" style="13" customWidth="1"/>
    <col min="7" max="16384" width="9.140625" style="1"/>
  </cols>
  <sheetData>
    <row r="1" spans="1:6" ht="17.25" thickBot="1" x14ac:dyDescent="0.35"/>
    <row r="2" spans="1:6" ht="24.75" thickTop="1" thickBot="1" x14ac:dyDescent="0.4">
      <c r="A2" s="36" t="s">
        <v>160</v>
      </c>
      <c r="B2" s="37"/>
      <c r="C2" s="37"/>
      <c r="D2" s="37"/>
      <c r="E2" s="37"/>
      <c r="F2" s="38"/>
    </row>
    <row r="3" spans="1:6" ht="24.75" thickTop="1" thickBot="1" x14ac:dyDescent="0.4">
      <c r="A3" s="36" t="s">
        <v>173</v>
      </c>
      <c r="B3" s="37"/>
      <c r="C3" s="37"/>
      <c r="D3" s="37"/>
      <c r="E3" s="37"/>
      <c r="F3" s="38"/>
    </row>
    <row r="4" spans="1:6" ht="27" thickTop="1" thickBot="1" x14ac:dyDescent="0.35">
      <c r="A4" s="11" t="s">
        <v>165</v>
      </c>
      <c r="B4" s="12" t="s">
        <v>166</v>
      </c>
      <c r="C4" s="11" t="s">
        <v>2</v>
      </c>
      <c r="D4" s="11" t="s">
        <v>1</v>
      </c>
      <c r="E4" s="14" t="s">
        <v>158</v>
      </c>
      <c r="F4" s="14" t="s">
        <v>159</v>
      </c>
    </row>
    <row r="5" spans="1:6" ht="32.25" customHeight="1" x14ac:dyDescent="0.3">
      <c r="A5" s="43">
        <v>1</v>
      </c>
      <c r="B5" s="2" t="s">
        <v>3</v>
      </c>
      <c r="C5" s="3" t="s">
        <v>4</v>
      </c>
      <c r="D5" s="4">
        <v>2</v>
      </c>
      <c r="E5" s="15"/>
      <c r="F5" s="16">
        <f>D5*E5</f>
        <v>0</v>
      </c>
    </row>
    <row r="6" spans="1:6" ht="28.5" customHeight="1" x14ac:dyDescent="0.3">
      <c r="A6" s="39"/>
      <c r="B6" s="5" t="s">
        <v>5</v>
      </c>
      <c r="C6" s="6" t="s">
        <v>6</v>
      </c>
      <c r="D6" s="7">
        <v>2</v>
      </c>
      <c r="E6" s="17"/>
      <c r="F6" s="18">
        <f t="shared" ref="F6:F71" si="0">D6*E6</f>
        <v>0</v>
      </c>
    </row>
    <row r="7" spans="1:6" ht="32.25" customHeight="1" x14ac:dyDescent="0.3">
      <c r="A7" s="39"/>
      <c r="B7" s="5" t="s">
        <v>7</v>
      </c>
      <c r="C7" s="6" t="s">
        <v>8</v>
      </c>
      <c r="D7" s="7">
        <v>2</v>
      </c>
      <c r="E7" s="17"/>
      <c r="F7" s="18">
        <f t="shared" si="0"/>
        <v>0</v>
      </c>
    </row>
    <row r="8" spans="1:6" ht="33.75" customHeight="1" x14ac:dyDescent="0.3">
      <c r="A8" s="39"/>
      <c r="B8" s="5" t="s">
        <v>9</v>
      </c>
      <c r="C8" s="6" t="s">
        <v>10</v>
      </c>
      <c r="D8" s="7">
        <v>2</v>
      </c>
      <c r="E8" s="17"/>
      <c r="F8" s="18">
        <f t="shared" si="0"/>
        <v>0</v>
      </c>
    </row>
    <row r="9" spans="1:6" ht="32.25" customHeight="1" x14ac:dyDescent="0.3">
      <c r="A9" s="39"/>
      <c r="B9" s="5" t="s">
        <v>11</v>
      </c>
      <c r="C9" s="6" t="s">
        <v>12</v>
      </c>
      <c r="D9" s="7">
        <v>2</v>
      </c>
      <c r="E9" s="17"/>
      <c r="F9" s="18">
        <f t="shared" si="0"/>
        <v>0</v>
      </c>
    </row>
    <row r="10" spans="1:6" ht="30" customHeight="1" x14ac:dyDescent="0.3">
      <c r="A10" s="39"/>
      <c r="B10" s="5" t="s">
        <v>13</v>
      </c>
      <c r="C10" s="6" t="s">
        <v>14</v>
      </c>
      <c r="D10" s="7">
        <v>2</v>
      </c>
      <c r="E10" s="17"/>
      <c r="F10" s="18">
        <f t="shared" si="0"/>
        <v>0</v>
      </c>
    </row>
    <row r="11" spans="1:6" ht="25.5" customHeight="1" x14ac:dyDescent="0.3">
      <c r="A11" s="39"/>
      <c r="B11" s="5" t="s">
        <v>15</v>
      </c>
      <c r="C11" s="6" t="s">
        <v>16</v>
      </c>
      <c r="D11" s="7">
        <v>2</v>
      </c>
      <c r="E11" s="17"/>
      <c r="F11" s="18">
        <f t="shared" si="0"/>
        <v>0</v>
      </c>
    </row>
    <row r="12" spans="1:6" ht="30" customHeight="1" x14ac:dyDescent="0.3">
      <c r="A12" s="39"/>
      <c r="B12" s="5" t="s">
        <v>17</v>
      </c>
      <c r="C12" s="6" t="s">
        <v>18</v>
      </c>
      <c r="D12" s="7">
        <v>2</v>
      </c>
      <c r="E12" s="17"/>
      <c r="F12" s="18">
        <f t="shared" si="0"/>
        <v>0</v>
      </c>
    </row>
    <row r="13" spans="1:6" x14ac:dyDescent="0.3">
      <c r="A13" s="39">
        <v>2</v>
      </c>
      <c r="B13" s="5" t="s">
        <v>19</v>
      </c>
      <c r="C13" s="6" t="s">
        <v>20</v>
      </c>
      <c r="D13" s="7">
        <v>10</v>
      </c>
      <c r="E13" s="17"/>
      <c r="F13" s="18">
        <f t="shared" si="0"/>
        <v>0</v>
      </c>
    </row>
    <row r="14" spans="1:6" x14ac:dyDescent="0.3">
      <c r="A14" s="39"/>
      <c r="B14" s="5" t="s">
        <v>21</v>
      </c>
      <c r="C14" s="6" t="s">
        <v>22</v>
      </c>
      <c r="D14" s="7">
        <v>10</v>
      </c>
      <c r="E14" s="17"/>
      <c r="F14" s="18">
        <f t="shared" si="0"/>
        <v>0</v>
      </c>
    </row>
    <row r="15" spans="1:6" x14ac:dyDescent="0.3">
      <c r="A15" s="39"/>
      <c r="B15" s="5" t="s">
        <v>23</v>
      </c>
      <c r="C15" s="6" t="s">
        <v>24</v>
      </c>
      <c r="D15" s="7">
        <v>15</v>
      </c>
      <c r="E15" s="17"/>
      <c r="F15" s="18">
        <f t="shared" si="0"/>
        <v>0</v>
      </c>
    </row>
    <row r="16" spans="1:6" x14ac:dyDescent="0.3">
      <c r="A16" s="39"/>
      <c r="B16" s="5" t="s">
        <v>25</v>
      </c>
      <c r="C16" s="6" t="s">
        <v>26</v>
      </c>
      <c r="D16" s="7">
        <v>10</v>
      </c>
      <c r="E16" s="17"/>
      <c r="F16" s="18">
        <f t="shared" si="0"/>
        <v>0</v>
      </c>
    </row>
    <row r="17" spans="1:6" x14ac:dyDescent="0.3">
      <c r="A17" s="39"/>
      <c r="B17" s="5" t="s">
        <v>27</v>
      </c>
      <c r="C17" s="6" t="s">
        <v>28</v>
      </c>
      <c r="D17" s="7">
        <v>10</v>
      </c>
      <c r="E17" s="17"/>
      <c r="F17" s="18">
        <f t="shared" si="0"/>
        <v>0</v>
      </c>
    </row>
    <row r="18" spans="1:6" x14ac:dyDescent="0.3">
      <c r="A18" s="39"/>
      <c r="B18" s="5" t="s">
        <v>29</v>
      </c>
      <c r="C18" s="6" t="s">
        <v>30</v>
      </c>
      <c r="D18" s="7">
        <v>10</v>
      </c>
      <c r="E18" s="17"/>
      <c r="F18" s="18">
        <f t="shared" si="0"/>
        <v>0</v>
      </c>
    </row>
    <row r="19" spans="1:6" x14ac:dyDescent="0.3">
      <c r="A19" s="39"/>
      <c r="B19" s="5" t="s">
        <v>31</v>
      </c>
      <c r="C19" s="6" t="s">
        <v>32</v>
      </c>
      <c r="D19" s="7">
        <v>10</v>
      </c>
      <c r="E19" s="17"/>
      <c r="F19" s="18">
        <f t="shared" si="0"/>
        <v>0</v>
      </c>
    </row>
    <row r="20" spans="1:6" x14ac:dyDescent="0.3">
      <c r="A20" s="39"/>
      <c r="B20" s="5" t="s">
        <v>33</v>
      </c>
      <c r="C20" s="6" t="s">
        <v>34</v>
      </c>
      <c r="D20" s="7">
        <v>10</v>
      </c>
      <c r="E20" s="17"/>
      <c r="F20" s="18">
        <f t="shared" si="0"/>
        <v>0</v>
      </c>
    </row>
    <row r="21" spans="1:6" x14ac:dyDescent="0.3">
      <c r="A21" s="39">
        <v>3</v>
      </c>
      <c r="B21" s="5" t="s">
        <v>35</v>
      </c>
      <c r="C21" s="6" t="s">
        <v>36</v>
      </c>
      <c r="D21" s="7">
        <v>2</v>
      </c>
      <c r="E21" s="17"/>
      <c r="F21" s="18">
        <f t="shared" si="0"/>
        <v>0</v>
      </c>
    </row>
    <row r="22" spans="1:6" x14ac:dyDescent="0.3">
      <c r="A22" s="39"/>
      <c r="B22" s="5" t="s">
        <v>37</v>
      </c>
      <c r="C22" s="6" t="s">
        <v>38</v>
      </c>
      <c r="D22" s="7">
        <v>2</v>
      </c>
      <c r="E22" s="17"/>
      <c r="F22" s="18">
        <f t="shared" si="0"/>
        <v>0</v>
      </c>
    </row>
    <row r="23" spans="1:6" x14ac:dyDescent="0.3">
      <c r="A23" s="39"/>
      <c r="B23" s="5" t="s">
        <v>39</v>
      </c>
      <c r="C23" s="6" t="s">
        <v>40</v>
      </c>
      <c r="D23" s="7">
        <v>2</v>
      </c>
      <c r="E23" s="17"/>
      <c r="F23" s="18">
        <f t="shared" si="0"/>
        <v>0</v>
      </c>
    </row>
    <row r="24" spans="1:6" x14ac:dyDescent="0.3">
      <c r="A24" s="39"/>
      <c r="B24" s="5" t="s">
        <v>41</v>
      </c>
      <c r="C24" s="6" t="s">
        <v>42</v>
      </c>
      <c r="D24" s="7">
        <v>2</v>
      </c>
      <c r="E24" s="17"/>
      <c r="F24" s="18">
        <f t="shared" si="0"/>
        <v>0</v>
      </c>
    </row>
    <row r="25" spans="1:6" x14ac:dyDescent="0.3">
      <c r="A25" s="39"/>
      <c r="B25" s="5" t="s">
        <v>43</v>
      </c>
      <c r="C25" s="6" t="s">
        <v>44</v>
      </c>
      <c r="D25" s="7">
        <v>2</v>
      </c>
      <c r="E25" s="17"/>
      <c r="F25" s="18">
        <f t="shared" si="0"/>
        <v>0</v>
      </c>
    </row>
    <row r="26" spans="1:6" x14ac:dyDescent="0.3">
      <c r="A26" s="39"/>
      <c r="B26" s="5" t="s">
        <v>45</v>
      </c>
      <c r="C26" s="6" t="s">
        <v>46</v>
      </c>
      <c r="D26" s="7">
        <v>2</v>
      </c>
      <c r="E26" s="17"/>
      <c r="F26" s="18">
        <f t="shared" si="0"/>
        <v>0</v>
      </c>
    </row>
    <row r="27" spans="1:6" x14ac:dyDescent="0.3">
      <c r="A27" s="39"/>
      <c r="B27" s="5" t="s">
        <v>47</v>
      </c>
      <c r="C27" s="6" t="s">
        <v>48</v>
      </c>
      <c r="D27" s="7">
        <v>2</v>
      </c>
      <c r="E27" s="17"/>
      <c r="F27" s="18">
        <f t="shared" si="0"/>
        <v>0</v>
      </c>
    </row>
    <row r="28" spans="1:6" ht="25.5" x14ac:dyDescent="0.3">
      <c r="A28" s="39">
        <v>4</v>
      </c>
      <c r="B28" s="5" t="s">
        <v>49</v>
      </c>
      <c r="C28" s="6" t="s">
        <v>50</v>
      </c>
      <c r="D28" s="7">
        <v>2</v>
      </c>
      <c r="E28" s="17"/>
      <c r="F28" s="18">
        <f t="shared" si="0"/>
        <v>0</v>
      </c>
    </row>
    <row r="29" spans="1:6" ht="25.5" x14ac:dyDescent="0.3">
      <c r="A29" s="39"/>
      <c r="B29" s="5" t="s">
        <v>51</v>
      </c>
      <c r="C29" s="6" t="s">
        <v>52</v>
      </c>
      <c r="D29" s="7">
        <v>2</v>
      </c>
      <c r="E29" s="17"/>
      <c r="F29" s="18">
        <f t="shared" si="0"/>
        <v>0</v>
      </c>
    </row>
    <row r="30" spans="1:6" ht="25.5" x14ac:dyDescent="0.3">
      <c r="A30" s="39"/>
      <c r="B30" s="5" t="s">
        <v>53</v>
      </c>
      <c r="C30" s="6" t="s">
        <v>54</v>
      </c>
      <c r="D30" s="7">
        <v>2</v>
      </c>
      <c r="E30" s="17"/>
      <c r="F30" s="18">
        <f t="shared" si="0"/>
        <v>0</v>
      </c>
    </row>
    <row r="31" spans="1:6" ht="25.5" x14ac:dyDescent="0.3">
      <c r="A31" s="39"/>
      <c r="B31" s="5" t="s">
        <v>55</v>
      </c>
      <c r="C31" s="6" t="s">
        <v>56</v>
      </c>
      <c r="D31" s="7">
        <v>2</v>
      </c>
      <c r="E31" s="17"/>
      <c r="F31" s="18">
        <f t="shared" si="0"/>
        <v>0</v>
      </c>
    </row>
    <row r="32" spans="1:6" ht="25.5" x14ac:dyDescent="0.3">
      <c r="A32" s="39"/>
      <c r="B32" s="5" t="s">
        <v>57</v>
      </c>
      <c r="C32" s="6" t="s">
        <v>58</v>
      </c>
      <c r="D32" s="7">
        <v>2</v>
      </c>
      <c r="E32" s="17"/>
      <c r="F32" s="18">
        <f t="shared" si="0"/>
        <v>0</v>
      </c>
    </row>
    <row r="33" spans="1:6" ht="25.5" x14ac:dyDescent="0.3">
      <c r="A33" s="39"/>
      <c r="B33" s="5" t="s">
        <v>59</v>
      </c>
      <c r="C33" s="6" t="s">
        <v>60</v>
      </c>
      <c r="D33" s="7">
        <v>2</v>
      </c>
      <c r="E33" s="17"/>
      <c r="F33" s="18">
        <f t="shared" si="0"/>
        <v>0</v>
      </c>
    </row>
    <row r="34" spans="1:6" ht="25.5" x14ac:dyDescent="0.3">
      <c r="A34" s="39"/>
      <c r="B34" s="5" t="s">
        <v>61</v>
      </c>
      <c r="C34" s="6" t="s">
        <v>62</v>
      </c>
      <c r="D34" s="7">
        <v>2</v>
      </c>
      <c r="E34" s="17"/>
      <c r="F34" s="18">
        <f t="shared" si="0"/>
        <v>0</v>
      </c>
    </row>
    <row r="35" spans="1:6" ht="25.5" x14ac:dyDescent="0.3">
      <c r="A35" s="39"/>
      <c r="B35" s="5" t="s">
        <v>63</v>
      </c>
      <c r="C35" s="6" t="s">
        <v>52</v>
      </c>
      <c r="D35" s="7">
        <v>2</v>
      </c>
      <c r="E35" s="17"/>
      <c r="F35" s="18">
        <f t="shared" si="0"/>
        <v>0</v>
      </c>
    </row>
    <row r="36" spans="1:6" ht="25.5" x14ac:dyDescent="0.3">
      <c r="A36" s="39"/>
      <c r="B36" s="5" t="s">
        <v>64</v>
      </c>
      <c r="C36" s="6" t="s">
        <v>177</v>
      </c>
      <c r="D36" s="7">
        <v>2</v>
      </c>
      <c r="E36" s="17"/>
      <c r="F36" s="18">
        <f t="shared" si="0"/>
        <v>0</v>
      </c>
    </row>
    <row r="37" spans="1:6" ht="25.5" x14ac:dyDescent="0.3">
      <c r="A37" s="39"/>
      <c r="B37" s="5" t="s">
        <v>65</v>
      </c>
      <c r="C37" s="6" t="s">
        <v>66</v>
      </c>
      <c r="D37" s="7">
        <v>2</v>
      </c>
      <c r="E37" s="17"/>
      <c r="F37" s="18">
        <f t="shared" si="0"/>
        <v>0</v>
      </c>
    </row>
    <row r="38" spans="1:6" ht="25.5" x14ac:dyDescent="0.3">
      <c r="A38" s="39"/>
      <c r="B38" s="5" t="s">
        <v>67</v>
      </c>
      <c r="C38" s="6" t="s">
        <v>58</v>
      </c>
      <c r="D38" s="7">
        <v>2</v>
      </c>
      <c r="E38" s="17"/>
      <c r="F38" s="18">
        <f t="shared" si="0"/>
        <v>0</v>
      </c>
    </row>
    <row r="39" spans="1:6" ht="25.5" x14ac:dyDescent="0.3">
      <c r="A39" s="39"/>
      <c r="B39" s="5" t="s">
        <v>68</v>
      </c>
      <c r="C39" s="6" t="s">
        <v>60</v>
      </c>
      <c r="D39" s="7">
        <v>2</v>
      </c>
      <c r="E39" s="17"/>
      <c r="F39" s="18">
        <f t="shared" si="0"/>
        <v>0</v>
      </c>
    </row>
    <row r="40" spans="1:6" x14ac:dyDescent="0.3">
      <c r="A40" s="39">
        <v>5</v>
      </c>
      <c r="B40" s="5" t="s">
        <v>69</v>
      </c>
      <c r="C40" s="6" t="s">
        <v>70</v>
      </c>
      <c r="D40" s="7">
        <v>5</v>
      </c>
      <c r="E40" s="17"/>
      <c r="F40" s="18">
        <f t="shared" si="0"/>
        <v>0</v>
      </c>
    </row>
    <row r="41" spans="1:6" x14ac:dyDescent="0.3">
      <c r="A41" s="39"/>
      <c r="B41" s="5" t="s">
        <v>71</v>
      </c>
      <c r="C41" s="6" t="s">
        <v>72</v>
      </c>
      <c r="D41" s="7">
        <v>3</v>
      </c>
      <c r="E41" s="17"/>
      <c r="F41" s="18">
        <f t="shared" si="0"/>
        <v>0</v>
      </c>
    </row>
    <row r="42" spans="1:6" ht="25.5" x14ac:dyDescent="0.3">
      <c r="A42" s="24">
        <v>6</v>
      </c>
      <c r="B42" s="5" t="s">
        <v>73</v>
      </c>
      <c r="C42" s="6" t="s">
        <v>74</v>
      </c>
      <c r="D42" s="7">
        <v>1</v>
      </c>
      <c r="E42" s="17"/>
      <c r="F42" s="18">
        <f t="shared" si="0"/>
        <v>0</v>
      </c>
    </row>
    <row r="43" spans="1:6" ht="25.5" x14ac:dyDescent="0.3">
      <c r="A43" s="39">
        <v>7</v>
      </c>
      <c r="B43" s="5" t="s">
        <v>75</v>
      </c>
      <c r="C43" s="6" t="s">
        <v>76</v>
      </c>
      <c r="D43" s="7">
        <v>1</v>
      </c>
      <c r="E43" s="17"/>
      <c r="F43" s="18">
        <f t="shared" si="0"/>
        <v>0</v>
      </c>
    </row>
    <row r="44" spans="1:6" ht="25.5" x14ac:dyDescent="0.3">
      <c r="A44" s="39"/>
      <c r="B44" s="5" t="s">
        <v>77</v>
      </c>
      <c r="C44" s="6" t="s">
        <v>78</v>
      </c>
      <c r="D44" s="7">
        <v>1</v>
      </c>
      <c r="E44" s="17"/>
      <c r="F44" s="18">
        <f t="shared" si="0"/>
        <v>0</v>
      </c>
    </row>
    <row r="45" spans="1:6" ht="25.5" x14ac:dyDescent="0.3">
      <c r="A45" s="39"/>
      <c r="B45" s="5" t="s">
        <v>79</v>
      </c>
      <c r="C45" s="6" t="s">
        <v>80</v>
      </c>
      <c r="D45" s="7">
        <v>1</v>
      </c>
      <c r="E45" s="17"/>
      <c r="F45" s="18">
        <f t="shared" si="0"/>
        <v>0</v>
      </c>
    </row>
    <row r="46" spans="1:6" ht="25.5" x14ac:dyDescent="0.3">
      <c r="A46" s="39"/>
      <c r="B46" s="5" t="s">
        <v>81</v>
      </c>
      <c r="C46" s="6" t="s">
        <v>82</v>
      </c>
      <c r="D46" s="7">
        <v>1</v>
      </c>
      <c r="E46" s="17"/>
      <c r="F46" s="18">
        <f t="shared" si="0"/>
        <v>0</v>
      </c>
    </row>
    <row r="47" spans="1:6" ht="25.5" x14ac:dyDescent="0.3">
      <c r="A47" s="39"/>
      <c r="B47" s="5" t="s">
        <v>83</v>
      </c>
      <c r="C47" s="6" t="s">
        <v>84</v>
      </c>
      <c r="D47" s="7">
        <v>1</v>
      </c>
      <c r="E47" s="17"/>
      <c r="F47" s="18">
        <f t="shared" si="0"/>
        <v>0</v>
      </c>
    </row>
    <row r="48" spans="1:6" ht="25.5" x14ac:dyDescent="0.3">
      <c r="A48" s="39"/>
      <c r="B48" s="5" t="s">
        <v>85</v>
      </c>
      <c r="C48" s="6" t="s">
        <v>86</v>
      </c>
      <c r="D48" s="7">
        <v>1</v>
      </c>
      <c r="E48" s="17"/>
      <c r="F48" s="18">
        <f t="shared" si="0"/>
        <v>0</v>
      </c>
    </row>
    <row r="49" spans="1:6" ht="25.5" x14ac:dyDescent="0.3">
      <c r="A49" s="39">
        <v>8</v>
      </c>
      <c r="B49" s="5" t="s">
        <v>87</v>
      </c>
      <c r="C49" s="6" t="s">
        <v>88</v>
      </c>
      <c r="D49" s="7">
        <v>10</v>
      </c>
      <c r="E49" s="17"/>
      <c r="F49" s="18">
        <f t="shared" si="0"/>
        <v>0</v>
      </c>
    </row>
    <row r="50" spans="1:6" ht="25.5" x14ac:dyDescent="0.3">
      <c r="A50" s="39"/>
      <c r="B50" s="5" t="s">
        <v>89</v>
      </c>
      <c r="C50" s="6" t="s">
        <v>90</v>
      </c>
      <c r="D50" s="7">
        <v>10</v>
      </c>
      <c r="E50" s="17"/>
      <c r="F50" s="18">
        <f t="shared" si="0"/>
        <v>0</v>
      </c>
    </row>
    <row r="51" spans="1:6" ht="25.5" x14ac:dyDescent="0.3">
      <c r="A51" s="39"/>
      <c r="B51" s="5" t="s">
        <v>91</v>
      </c>
      <c r="C51" s="6" t="s">
        <v>92</v>
      </c>
      <c r="D51" s="7">
        <v>10</v>
      </c>
      <c r="E51" s="17"/>
      <c r="F51" s="18">
        <f t="shared" si="0"/>
        <v>0</v>
      </c>
    </row>
    <row r="52" spans="1:6" ht="25.5" x14ac:dyDescent="0.3">
      <c r="A52" s="39"/>
      <c r="B52" s="5" t="s">
        <v>93</v>
      </c>
      <c r="C52" s="6" t="s">
        <v>94</v>
      </c>
      <c r="D52" s="7">
        <v>20</v>
      </c>
      <c r="E52" s="17"/>
      <c r="F52" s="18">
        <f t="shared" si="0"/>
        <v>0</v>
      </c>
    </row>
    <row r="53" spans="1:6" ht="25.5" x14ac:dyDescent="0.3">
      <c r="A53" s="39"/>
      <c r="B53" s="5" t="s">
        <v>95</v>
      </c>
      <c r="C53" s="6" t="s">
        <v>96</v>
      </c>
      <c r="D53" s="7">
        <v>20</v>
      </c>
      <c r="E53" s="17"/>
      <c r="F53" s="18">
        <f t="shared" si="0"/>
        <v>0</v>
      </c>
    </row>
    <row r="54" spans="1:6" ht="25.5" x14ac:dyDescent="0.3">
      <c r="A54" s="39"/>
      <c r="B54" s="5" t="s">
        <v>97</v>
      </c>
      <c r="C54" s="6" t="s">
        <v>98</v>
      </c>
      <c r="D54" s="7">
        <v>5</v>
      </c>
      <c r="E54" s="17"/>
      <c r="F54" s="18">
        <f t="shared" si="0"/>
        <v>0</v>
      </c>
    </row>
    <row r="55" spans="1:6" ht="25.5" x14ac:dyDescent="0.3">
      <c r="A55" s="24">
        <v>9</v>
      </c>
      <c r="B55" s="5" t="s">
        <v>99</v>
      </c>
      <c r="C55" s="6" t="s">
        <v>100</v>
      </c>
      <c r="D55" s="7">
        <v>10</v>
      </c>
      <c r="E55" s="17"/>
      <c r="F55" s="18">
        <f t="shared" si="0"/>
        <v>0</v>
      </c>
    </row>
    <row r="56" spans="1:6" ht="25.5" x14ac:dyDescent="0.3">
      <c r="A56" s="24">
        <v>10</v>
      </c>
      <c r="B56" s="5" t="s">
        <v>101</v>
      </c>
      <c r="C56" s="6" t="s">
        <v>102</v>
      </c>
      <c r="D56" s="7">
        <v>10</v>
      </c>
      <c r="E56" s="17"/>
      <c r="F56" s="18">
        <f t="shared" si="0"/>
        <v>0</v>
      </c>
    </row>
    <row r="57" spans="1:6" ht="25.5" x14ac:dyDescent="0.3">
      <c r="A57" s="39">
        <v>11</v>
      </c>
      <c r="B57" s="5" t="s">
        <v>103</v>
      </c>
      <c r="C57" s="6" t="s">
        <v>104</v>
      </c>
      <c r="D57" s="7">
        <v>5</v>
      </c>
      <c r="E57" s="21"/>
      <c r="F57" s="18">
        <f t="shared" si="0"/>
        <v>0</v>
      </c>
    </row>
    <row r="58" spans="1:6" ht="25.5" x14ac:dyDescent="0.3">
      <c r="A58" s="39"/>
      <c r="B58" s="5" t="s">
        <v>105</v>
      </c>
      <c r="C58" s="6" t="s">
        <v>106</v>
      </c>
      <c r="D58" s="7">
        <v>5</v>
      </c>
      <c r="E58" s="21"/>
      <c r="F58" s="18">
        <f t="shared" si="0"/>
        <v>0</v>
      </c>
    </row>
    <row r="59" spans="1:6" ht="25.5" x14ac:dyDescent="0.3">
      <c r="A59" s="39">
        <v>12</v>
      </c>
      <c r="B59" s="5" t="s">
        <v>107</v>
      </c>
      <c r="C59" s="6" t="s">
        <v>108</v>
      </c>
      <c r="D59" s="7">
        <v>40</v>
      </c>
      <c r="E59" s="17"/>
      <c r="F59" s="18">
        <f t="shared" si="0"/>
        <v>0</v>
      </c>
    </row>
    <row r="60" spans="1:6" ht="25.5" x14ac:dyDescent="0.3">
      <c r="A60" s="39"/>
      <c r="B60" s="5" t="s">
        <v>109</v>
      </c>
      <c r="C60" s="6" t="s">
        <v>110</v>
      </c>
      <c r="D60" s="7">
        <v>30</v>
      </c>
      <c r="E60" s="17"/>
      <c r="F60" s="18">
        <f t="shared" si="0"/>
        <v>0</v>
      </c>
    </row>
    <row r="61" spans="1:6" ht="25.5" x14ac:dyDescent="0.3">
      <c r="A61" s="24">
        <v>13</v>
      </c>
      <c r="B61" s="5" t="s">
        <v>111</v>
      </c>
      <c r="C61" s="6" t="s">
        <v>112</v>
      </c>
      <c r="D61" s="7">
        <v>10</v>
      </c>
      <c r="E61" s="17"/>
      <c r="F61" s="18">
        <f t="shared" si="0"/>
        <v>0</v>
      </c>
    </row>
    <row r="62" spans="1:6" ht="25.5" x14ac:dyDescent="0.3">
      <c r="A62" s="24">
        <v>14</v>
      </c>
      <c r="B62" s="5" t="s">
        <v>113</v>
      </c>
      <c r="C62" s="6" t="s">
        <v>114</v>
      </c>
      <c r="D62" s="7">
        <v>10</v>
      </c>
      <c r="E62" s="17"/>
      <c r="F62" s="18">
        <f t="shared" si="0"/>
        <v>0</v>
      </c>
    </row>
    <row r="63" spans="1:6" ht="24.75" customHeight="1" x14ac:dyDescent="0.3">
      <c r="A63" s="39">
        <v>15</v>
      </c>
      <c r="B63" s="5" t="s">
        <v>115</v>
      </c>
      <c r="C63" s="6" t="s">
        <v>116</v>
      </c>
      <c r="D63" s="7">
        <v>15</v>
      </c>
      <c r="E63" s="17"/>
      <c r="F63" s="18">
        <f t="shared" si="0"/>
        <v>0</v>
      </c>
    </row>
    <row r="64" spans="1:6" ht="31.5" customHeight="1" x14ac:dyDescent="0.3">
      <c r="A64" s="39"/>
      <c r="B64" s="5" t="s">
        <v>117</v>
      </c>
      <c r="C64" s="6" t="s">
        <v>118</v>
      </c>
      <c r="D64" s="7">
        <v>15</v>
      </c>
      <c r="E64" s="17"/>
      <c r="F64" s="18">
        <f t="shared" si="0"/>
        <v>0</v>
      </c>
    </row>
    <row r="65" spans="1:6" x14ac:dyDescent="0.3">
      <c r="A65" s="24">
        <v>16</v>
      </c>
      <c r="B65" s="5" t="s">
        <v>119</v>
      </c>
      <c r="C65" s="6" t="s">
        <v>120</v>
      </c>
      <c r="D65" s="7">
        <v>40</v>
      </c>
      <c r="E65" s="17"/>
      <c r="F65" s="18">
        <f t="shared" si="0"/>
        <v>0</v>
      </c>
    </row>
    <row r="66" spans="1:6" x14ac:dyDescent="0.3">
      <c r="A66" s="24">
        <v>17</v>
      </c>
      <c r="B66" s="5" t="s">
        <v>167</v>
      </c>
      <c r="C66" s="6" t="s">
        <v>121</v>
      </c>
      <c r="D66" s="7">
        <v>15</v>
      </c>
      <c r="E66" s="17"/>
      <c r="F66" s="18">
        <f t="shared" si="0"/>
        <v>0</v>
      </c>
    </row>
    <row r="67" spans="1:6" x14ac:dyDescent="0.3">
      <c r="A67" s="25">
        <v>18</v>
      </c>
      <c r="B67" s="5" t="s">
        <v>174</v>
      </c>
      <c r="C67" s="6" t="s">
        <v>125</v>
      </c>
      <c r="D67" s="7">
        <v>40</v>
      </c>
      <c r="E67" s="17"/>
      <c r="F67" s="18">
        <f t="shared" si="0"/>
        <v>0</v>
      </c>
    </row>
    <row r="68" spans="1:6" x14ac:dyDescent="0.3">
      <c r="A68" s="40">
        <v>19</v>
      </c>
      <c r="B68" s="5" t="s">
        <v>122</v>
      </c>
      <c r="C68" s="6" t="s">
        <v>127</v>
      </c>
      <c r="D68" s="7">
        <v>5</v>
      </c>
      <c r="E68" s="17"/>
      <c r="F68" s="18">
        <f t="shared" si="0"/>
        <v>0</v>
      </c>
    </row>
    <row r="69" spans="1:6" x14ac:dyDescent="0.3">
      <c r="A69" s="41"/>
      <c r="B69" s="5" t="s">
        <v>180</v>
      </c>
      <c r="C69" s="6" t="s">
        <v>129</v>
      </c>
      <c r="D69" s="7">
        <v>3</v>
      </c>
      <c r="E69" s="17"/>
      <c r="F69" s="18">
        <f t="shared" si="0"/>
        <v>0</v>
      </c>
    </row>
    <row r="70" spans="1:6" x14ac:dyDescent="0.3">
      <c r="A70" s="41"/>
      <c r="B70" s="5" t="s">
        <v>178</v>
      </c>
      <c r="C70" s="6" t="s">
        <v>131</v>
      </c>
      <c r="D70" s="7">
        <v>5</v>
      </c>
      <c r="E70" s="17"/>
      <c r="F70" s="18">
        <f t="shared" si="0"/>
        <v>0</v>
      </c>
    </row>
    <row r="71" spans="1:6" x14ac:dyDescent="0.3">
      <c r="A71" s="42"/>
      <c r="B71" s="5" t="s">
        <v>179</v>
      </c>
      <c r="C71" s="6" t="s">
        <v>133</v>
      </c>
      <c r="D71" s="7">
        <v>5</v>
      </c>
      <c r="E71" s="17"/>
      <c r="F71" s="18">
        <f t="shared" si="0"/>
        <v>0</v>
      </c>
    </row>
    <row r="72" spans="1:6" ht="25.5" x14ac:dyDescent="0.3">
      <c r="A72" s="39">
        <v>20</v>
      </c>
      <c r="B72" s="30" t="s">
        <v>124</v>
      </c>
      <c r="C72" s="31" t="s">
        <v>183</v>
      </c>
      <c r="D72" s="32">
        <v>2</v>
      </c>
      <c r="E72" s="33"/>
      <c r="F72" s="34">
        <f t="shared" ref="F72:F117" si="1">D72*E72</f>
        <v>0</v>
      </c>
    </row>
    <row r="73" spans="1:6" ht="25.5" x14ac:dyDescent="0.3">
      <c r="A73" s="39"/>
      <c r="B73" s="30" t="s">
        <v>168</v>
      </c>
      <c r="C73" s="31" t="s">
        <v>184</v>
      </c>
      <c r="D73" s="32">
        <v>2</v>
      </c>
      <c r="E73" s="33"/>
      <c r="F73" s="34">
        <f t="shared" si="1"/>
        <v>0</v>
      </c>
    </row>
    <row r="74" spans="1:6" ht="25.5" x14ac:dyDescent="0.3">
      <c r="A74" s="39"/>
      <c r="B74" s="30" t="s">
        <v>169</v>
      </c>
      <c r="C74" s="31" t="s">
        <v>185</v>
      </c>
      <c r="D74" s="32">
        <v>2</v>
      </c>
      <c r="E74" s="33"/>
      <c r="F74" s="34">
        <f t="shared" si="1"/>
        <v>0</v>
      </c>
    </row>
    <row r="75" spans="1:6" ht="25.5" x14ac:dyDescent="0.3">
      <c r="A75" s="39"/>
      <c r="B75" s="30" t="s">
        <v>170</v>
      </c>
      <c r="C75" s="31" t="s">
        <v>186</v>
      </c>
      <c r="D75" s="32">
        <v>2</v>
      </c>
      <c r="E75" s="33"/>
      <c r="F75" s="34">
        <f t="shared" si="1"/>
        <v>0</v>
      </c>
    </row>
    <row r="76" spans="1:6" ht="25.5" x14ac:dyDescent="0.3">
      <c r="A76" s="39"/>
      <c r="B76" s="30" t="s">
        <v>181</v>
      </c>
      <c r="C76" s="31" t="s">
        <v>187</v>
      </c>
      <c r="D76" s="32">
        <v>2</v>
      </c>
      <c r="E76" s="33"/>
      <c r="F76" s="34">
        <f t="shared" si="1"/>
        <v>0</v>
      </c>
    </row>
    <row r="77" spans="1:6" ht="25.5" x14ac:dyDescent="0.3">
      <c r="A77" s="39"/>
      <c r="B77" s="30" t="s">
        <v>182</v>
      </c>
      <c r="C77" s="31" t="s">
        <v>188</v>
      </c>
      <c r="D77" s="32">
        <v>2</v>
      </c>
      <c r="E77" s="33"/>
      <c r="F77" s="34">
        <f t="shared" si="1"/>
        <v>0</v>
      </c>
    </row>
    <row r="78" spans="1:6" ht="25.5" x14ac:dyDescent="0.3">
      <c r="A78" s="40">
        <v>21</v>
      </c>
      <c r="B78" s="5" t="s">
        <v>126</v>
      </c>
      <c r="C78" s="6" t="s">
        <v>189</v>
      </c>
      <c r="D78" s="7">
        <v>2</v>
      </c>
      <c r="E78" s="17"/>
      <c r="F78" s="18">
        <f t="shared" si="1"/>
        <v>0</v>
      </c>
    </row>
    <row r="79" spans="1:6" ht="25.5" x14ac:dyDescent="0.3">
      <c r="A79" s="41"/>
      <c r="B79" s="5" t="s">
        <v>128</v>
      </c>
      <c r="C79" s="6" t="s">
        <v>190</v>
      </c>
      <c r="D79" s="7">
        <v>2</v>
      </c>
      <c r="E79" s="17"/>
      <c r="F79" s="18">
        <f t="shared" si="1"/>
        <v>0</v>
      </c>
    </row>
    <row r="80" spans="1:6" ht="25.5" x14ac:dyDescent="0.3">
      <c r="A80" s="41"/>
      <c r="B80" s="5" t="s">
        <v>130</v>
      </c>
      <c r="C80" s="6" t="s">
        <v>191</v>
      </c>
      <c r="D80" s="7">
        <v>5</v>
      </c>
      <c r="E80" s="17"/>
      <c r="F80" s="18">
        <f t="shared" si="1"/>
        <v>0</v>
      </c>
    </row>
    <row r="81" spans="1:6" ht="25.5" x14ac:dyDescent="0.3">
      <c r="A81" s="41"/>
      <c r="B81" s="5" t="s">
        <v>132</v>
      </c>
      <c r="C81" s="6" t="s">
        <v>192</v>
      </c>
      <c r="D81" s="7">
        <v>5</v>
      </c>
      <c r="E81" s="17"/>
      <c r="F81" s="18">
        <f t="shared" si="1"/>
        <v>0</v>
      </c>
    </row>
    <row r="82" spans="1:6" ht="25.5" x14ac:dyDescent="0.3">
      <c r="A82" s="41"/>
      <c r="B82" s="5" t="s">
        <v>171</v>
      </c>
      <c r="C82" s="6" t="s">
        <v>193</v>
      </c>
      <c r="D82" s="7">
        <v>10</v>
      </c>
      <c r="E82" s="17"/>
      <c r="F82" s="18">
        <f t="shared" si="1"/>
        <v>0</v>
      </c>
    </row>
    <row r="83" spans="1:6" ht="25.5" x14ac:dyDescent="0.3">
      <c r="A83" s="41"/>
      <c r="B83" s="5" t="s">
        <v>172</v>
      </c>
      <c r="C83" s="6" t="s">
        <v>194</v>
      </c>
      <c r="D83" s="7">
        <v>10</v>
      </c>
      <c r="E83" s="17"/>
      <c r="F83" s="18">
        <f t="shared" si="1"/>
        <v>0</v>
      </c>
    </row>
    <row r="84" spans="1:6" x14ac:dyDescent="0.3">
      <c r="A84" s="40">
        <v>22</v>
      </c>
      <c r="B84" s="5" t="s">
        <v>134</v>
      </c>
      <c r="C84" s="6" t="s">
        <v>195</v>
      </c>
      <c r="D84" s="7">
        <v>172</v>
      </c>
      <c r="E84" s="17"/>
      <c r="F84" s="18">
        <f t="shared" si="1"/>
        <v>0</v>
      </c>
    </row>
    <row r="85" spans="1:6" x14ac:dyDescent="0.3">
      <c r="A85" s="41"/>
      <c r="B85" s="5" t="s">
        <v>135</v>
      </c>
      <c r="C85" s="6" t="s">
        <v>196</v>
      </c>
      <c r="D85" s="7">
        <v>172</v>
      </c>
      <c r="E85" s="17"/>
      <c r="F85" s="18">
        <f t="shared" si="1"/>
        <v>0</v>
      </c>
    </row>
    <row r="86" spans="1:6" x14ac:dyDescent="0.3">
      <c r="A86" s="41"/>
      <c r="B86" s="5" t="s">
        <v>136</v>
      </c>
      <c r="C86" s="6" t="s">
        <v>197</v>
      </c>
      <c r="D86" s="7">
        <v>172</v>
      </c>
      <c r="E86" s="17"/>
      <c r="F86" s="18">
        <f t="shared" si="1"/>
        <v>0</v>
      </c>
    </row>
    <row r="87" spans="1:6" x14ac:dyDescent="0.3">
      <c r="A87" s="41"/>
      <c r="B87" s="5" t="s">
        <v>175</v>
      </c>
      <c r="C87" s="6" t="s">
        <v>198</v>
      </c>
      <c r="D87" s="7">
        <v>50</v>
      </c>
      <c r="E87" s="17"/>
      <c r="F87" s="18">
        <f t="shared" si="1"/>
        <v>0</v>
      </c>
    </row>
    <row r="88" spans="1:6" x14ac:dyDescent="0.3">
      <c r="A88" s="42"/>
      <c r="B88" s="5" t="s">
        <v>176</v>
      </c>
      <c r="C88" s="6" t="s">
        <v>199</v>
      </c>
      <c r="D88" s="7">
        <v>50</v>
      </c>
      <c r="E88" s="17"/>
      <c r="F88" s="18">
        <f t="shared" si="1"/>
        <v>0</v>
      </c>
    </row>
    <row r="89" spans="1:6" ht="25.5" x14ac:dyDescent="0.3">
      <c r="A89" s="35">
        <v>23</v>
      </c>
      <c r="B89" s="5" t="s">
        <v>137</v>
      </c>
      <c r="C89" s="6" t="s">
        <v>142</v>
      </c>
      <c r="D89" s="7">
        <v>5</v>
      </c>
      <c r="E89" s="17"/>
      <c r="F89" s="18">
        <f t="shared" si="1"/>
        <v>0</v>
      </c>
    </row>
    <row r="90" spans="1:6" ht="51" x14ac:dyDescent="0.3">
      <c r="A90" s="40">
        <v>24</v>
      </c>
      <c r="B90" s="5" t="s">
        <v>138</v>
      </c>
      <c r="C90" s="6" t="s">
        <v>230</v>
      </c>
      <c r="D90" s="7">
        <v>10</v>
      </c>
      <c r="E90" s="17"/>
      <c r="F90" s="18">
        <f t="shared" si="1"/>
        <v>0</v>
      </c>
    </row>
    <row r="91" spans="1:6" ht="51" x14ac:dyDescent="0.3">
      <c r="A91" s="41"/>
      <c r="B91" s="5" t="s">
        <v>139</v>
      </c>
      <c r="C91" s="6" t="s">
        <v>231</v>
      </c>
      <c r="D91" s="7">
        <v>10</v>
      </c>
      <c r="E91" s="17"/>
      <c r="F91" s="18">
        <f t="shared" si="1"/>
        <v>0</v>
      </c>
    </row>
    <row r="92" spans="1:6" ht="51" x14ac:dyDescent="0.3">
      <c r="A92" s="41"/>
      <c r="B92" s="5" t="s">
        <v>140</v>
      </c>
      <c r="C92" s="6" t="s">
        <v>232</v>
      </c>
      <c r="D92" s="7">
        <v>10</v>
      </c>
      <c r="E92" s="17"/>
      <c r="F92" s="18">
        <f t="shared" si="1"/>
        <v>0</v>
      </c>
    </row>
    <row r="93" spans="1:6" ht="51" x14ac:dyDescent="0.3">
      <c r="A93" s="41"/>
      <c r="B93" s="5" t="s">
        <v>201</v>
      </c>
      <c r="C93" s="6" t="s">
        <v>233</v>
      </c>
      <c r="D93" s="7">
        <v>10</v>
      </c>
      <c r="E93" s="17"/>
      <c r="F93" s="18">
        <f t="shared" si="1"/>
        <v>0</v>
      </c>
    </row>
    <row r="94" spans="1:6" ht="51" x14ac:dyDescent="0.3">
      <c r="A94" s="41"/>
      <c r="B94" s="5" t="s">
        <v>202</v>
      </c>
      <c r="C94" s="6" t="s">
        <v>234</v>
      </c>
      <c r="D94" s="7">
        <v>6</v>
      </c>
      <c r="E94" s="17"/>
      <c r="F94" s="18">
        <f t="shared" si="1"/>
        <v>0</v>
      </c>
    </row>
    <row r="95" spans="1:6" ht="51" x14ac:dyDescent="0.3">
      <c r="A95" s="41"/>
      <c r="B95" s="5" t="s">
        <v>203</v>
      </c>
      <c r="C95" s="6" t="s">
        <v>235</v>
      </c>
      <c r="D95" s="7">
        <v>6</v>
      </c>
      <c r="E95" s="17"/>
      <c r="F95" s="18">
        <f t="shared" si="1"/>
        <v>0</v>
      </c>
    </row>
    <row r="96" spans="1:6" ht="51" x14ac:dyDescent="0.3">
      <c r="A96" s="41"/>
      <c r="B96" s="5" t="s">
        <v>204</v>
      </c>
      <c r="C96" s="6" t="s">
        <v>236</v>
      </c>
      <c r="D96" s="7">
        <v>6</v>
      </c>
      <c r="E96" s="17"/>
      <c r="F96" s="18">
        <f t="shared" si="1"/>
        <v>0</v>
      </c>
    </row>
    <row r="97" spans="1:6" ht="51" x14ac:dyDescent="0.3">
      <c r="A97" s="41"/>
      <c r="B97" s="5" t="s">
        <v>205</v>
      </c>
      <c r="C97" s="6" t="s">
        <v>237</v>
      </c>
      <c r="D97" s="7">
        <v>6</v>
      </c>
      <c r="E97" s="17"/>
      <c r="F97" s="18">
        <f t="shared" si="1"/>
        <v>0</v>
      </c>
    </row>
    <row r="98" spans="1:6" ht="51" x14ac:dyDescent="0.3">
      <c r="A98" s="41"/>
      <c r="B98" s="5" t="s">
        <v>206</v>
      </c>
      <c r="C98" s="6" t="s">
        <v>238</v>
      </c>
      <c r="D98" s="7">
        <v>6</v>
      </c>
      <c r="E98" s="17"/>
      <c r="F98" s="18">
        <f t="shared" si="1"/>
        <v>0</v>
      </c>
    </row>
    <row r="99" spans="1:6" ht="51" x14ac:dyDescent="0.3">
      <c r="A99" s="41"/>
      <c r="B99" s="5" t="s">
        <v>207</v>
      </c>
      <c r="C99" s="6" t="s">
        <v>239</v>
      </c>
      <c r="D99" s="7">
        <v>6</v>
      </c>
      <c r="E99" s="17"/>
      <c r="F99" s="18">
        <f t="shared" si="1"/>
        <v>0</v>
      </c>
    </row>
    <row r="100" spans="1:6" ht="51" x14ac:dyDescent="0.3">
      <c r="A100" s="41"/>
      <c r="B100" s="5" t="s">
        <v>208</v>
      </c>
      <c r="C100" s="6" t="s">
        <v>240</v>
      </c>
      <c r="D100" s="7">
        <v>6</v>
      </c>
      <c r="E100" s="17"/>
      <c r="F100" s="18">
        <f t="shared" si="1"/>
        <v>0</v>
      </c>
    </row>
    <row r="101" spans="1:6" ht="51" x14ac:dyDescent="0.3">
      <c r="A101" s="41"/>
      <c r="B101" s="5" t="s">
        <v>209</v>
      </c>
      <c r="C101" s="6" t="s">
        <v>241</v>
      </c>
      <c r="D101" s="7">
        <v>6</v>
      </c>
      <c r="E101" s="17"/>
      <c r="F101" s="18">
        <f t="shared" si="1"/>
        <v>0</v>
      </c>
    </row>
    <row r="102" spans="1:6" ht="63.75" x14ac:dyDescent="0.3">
      <c r="A102" s="41"/>
      <c r="B102" s="5" t="s">
        <v>210</v>
      </c>
      <c r="C102" s="6" t="s">
        <v>242</v>
      </c>
      <c r="D102" s="7">
        <v>6</v>
      </c>
      <c r="E102" s="17"/>
      <c r="F102" s="18">
        <f t="shared" si="1"/>
        <v>0</v>
      </c>
    </row>
    <row r="103" spans="1:6" ht="63.75" x14ac:dyDescent="0.3">
      <c r="A103" s="41"/>
      <c r="B103" s="5" t="s">
        <v>211</v>
      </c>
      <c r="C103" s="6" t="s">
        <v>243</v>
      </c>
      <c r="D103" s="7">
        <v>6</v>
      </c>
      <c r="E103" s="17"/>
      <c r="F103" s="18">
        <f t="shared" si="1"/>
        <v>0</v>
      </c>
    </row>
    <row r="104" spans="1:6" ht="63.75" x14ac:dyDescent="0.3">
      <c r="A104" s="41"/>
      <c r="B104" s="5" t="s">
        <v>212</v>
      </c>
      <c r="C104" s="6" t="s">
        <v>244</v>
      </c>
      <c r="D104" s="7">
        <v>6</v>
      </c>
      <c r="E104" s="17"/>
      <c r="F104" s="18">
        <f t="shared" si="1"/>
        <v>0</v>
      </c>
    </row>
    <row r="105" spans="1:6" ht="63.75" x14ac:dyDescent="0.3">
      <c r="A105" s="41"/>
      <c r="B105" s="5" t="s">
        <v>213</v>
      </c>
      <c r="C105" s="6" t="s">
        <v>245</v>
      </c>
      <c r="D105" s="7">
        <v>6</v>
      </c>
      <c r="E105" s="17"/>
      <c r="F105" s="18">
        <f t="shared" si="1"/>
        <v>0</v>
      </c>
    </row>
    <row r="106" spans="1:6" ht="25.5" x14ac:dyDescent="0.3">
      <c r="A106" s="41"/>
      <c r="B106" s="5" t="s">
        <v>214</v>
      </c>
      <c r="C106" s="6" t="s">
        <v>246</v>
      </c>
      <c r="D106" s="7">
        <v>6</v>
      </c>
      <c r="E106" s="17"/>
      <c r="F106" s="18">
        <f t="shared" si="1"/>
        <v>0</v>
      </c>
    </row>
    <row r="107" spans="1:6" ht="25.5" x14ac:dyDescent="0.3">
      <c r="A107" s="41"/>
      <c r="B107" s="5" t="s">
        <v>215</v>
      </c>
      <c r="C107" s="6" t="s">
        <v>247</v>
      </c>
      <c r="D107" s="7">
        <v>6</v>
      </c>
      <c r="E107" s="17"/>
      <c r="F107" s="18">
        <f t="shared" si="1"/>
        <v>0</v>
      </c>
    </row>
    <row r="108" spans="1:6" ht="25.5" x14ac:dyDescent="0.3">
      <c r="A108" s="41"/>
      <c r="B108" s="5" t="s">
        <v>216</v>
      </c>
      <c r="C108" s="6" t="s">
        <v>248</v>
      </c>
      <c r="D108" s="7">
        <v>6</v>
      </c>
      <c r="E108" s="17"/>
      <c r="F108" s="18">
        <f t="shared" si="1"/>
        <v>0</v>
      </c>
    </row>
    <row r="109" spans="1:6" ht="25.5" x14ac:dyDescent="0.3">
      <c r="A109" s="41"/>
      <c r="B109" s="5" t="s">
        <v>217</v>
      </c>
      <c r="C109" s="6" t="s">
        <v>249</v>
      </c>
      <c r="D109" s="7">
        <v>6</v>
      </c>
      <c r="E109" s="17"/>
      <c r="F109" s="18">
        <f t="shared" si="1"/>
        <v>0</v>
      </c>
    </row>
    <row r="110" spans="1:6" ht="25.5" x14ac:dyDescent="0.3">
      <c r="A110" s="41"/>
      <c r="B110" s="5" t="s">
        <v>218</v>
      </c>
      <c r="C110" s="6" t="s">
        <v>250</v>
      </c>
      <c r="D110" s="7">
        <v>6</v>
      </c>
      <c r="E110" s="17"/>
      <c r="F110" s="18">
        <f t="shared" si="1"/>
        <v>0</v>
      </c>
    </row>
    <row r="111" spans="1:6" ht="25.5" x14ac:dyDescent="0.3">
      <c r="A111" s="41"/>
      <c r="B111" s="5" t="s">
        <v>219</v>
      </c>
      <c r="C111" s="6" t="s">
        <v>251</v>
      </c>
      <c r="D111" s="7">
        <v>6</v>
      </c>
      <c r="E111" s="17"/>
      <c r="F111" s="18">
        <f t="shared" si="1"/>
        <v>0</v>
      </c>
    </row>
    <row r="112" spans="1:6" x14ac:dyDescent="0.3">
      <c r="A112" s="41"/>
      <c r="B112" s="5" t="s">
        <v>220</v>
      </c>
      <c r="C112" s="6" t="s">
        <v>252</v>
      </c>
      <c r="D112" s="7">
        <v>6</v>
      </c>
      <c r="E112" s="17"/>
      <c r="F112" s="18">
        <f t="shared" si="1"/>
        <v>0</v>
      </c>
    </row>
    <row r="113" spans="1:6" x14ac:dyDescent="0.3">
      <c r="A113" s="41"/>
      <c r="B113" s="5" t="s">
        <v>221</v>
      </c>
      <c r="C113" s="6" t="s">
        <v>253</v>
      </c>
      <c r="D113" s="7">
        <v>6</v>
      </c>
      <c r="E113" s="17"/>
      <c r="F113" s="18">
        <f t="shared" si="1"/>
        <v>0</v>
      </c>
    </row>
    <row r="114" spans="1:6" ht="25.5" x14ac:dyDescent="0.3">
      <c r="A114" s="41"/>
      <c r="B114" s="5" t="s">
        <v>222</v>
      </c>
      <c r="C114" s="6" t="s">
        <v>226</v>
      </c>
      <c r="D114" s="7">
        <v>6</v>
      </c>
      <c r="E114" s="17"/>
      <c r="F114" s="18">
        <f t="shared" si="1"/>
        <v>0</v>
      </c>
    </row>
    <row r="115" spans="1:6" ht="25.5" x14ac:dyDescent="0.3">
      <c r="A115" s="41"/>
      <c r="B115" s="5" t="s">
        <v>223</v>
      </c>
      <c r="C115" s="6" t="s">
        <v>227</v>
      </c>
      <c r="D115" s="7">
        <v>6</v>
      </c>
      <c r="E115" s="17"/>
      <c r="F115" s="18">
        <f t="shared" si="1"/>
        <v>0</v>
      </c>
    </row>
    <row r="116" spans="1:6" ht="25.5" x14ac:dyDescent="0.3">
      <c r="A116" s="41"/>
      <c r="B116" s="5" t="s">
        <v>224</v>
      </c>
      <c r="C116" s="6" t="s">
        <v>228</v>
      </c>
      <c r="D116" s="7">
        <v>6</v>
      </c>
      <c r="E116" s="17"/>
      <c r="F116" s="18">
        <f t="shared" si="1"/>
        <v>0</v>
      </c>
    </row>
    <row r="117" spans="1:6" ht="25.5" x14ac:dyDescent="0.3">
      <c r="A117" s="42"/>
      <c r="B117" s="5" t="s">
        <v>200</v>
      </c>
      <c r="C117" s="6" t="s">
        <v>229</v>
      </c>
      <c r="D117" s="7">
        <v>6</v>
      </c>
      <c r="E117" s="17"/>
      <c r="F117" s="18">
        <f t="shared" si="1"/>
        <v>0</v>
      </c>
    </row>
    <row r="118" spans="1:6" ht="17.25" thickBot="1" x14ac:dyDescent="0.35">
      <c r="A118" s="35">
        <v>25</v>
      </c>
      <c r="B118" s="5" t="s">
        <v>141</v>
      </c>
      <c r="C118" s="6" t="s">
        <v>225</v>
      </c>
      <c r="D118" s="7">
        <v>40</v>
      </c>
      <c r="E118" s="17"/>
      <c r="F118" s="18">
        <f t="shared" ref="F118" si="2">D118*E118</f>
        <v>0</v>
      </c>
    </row>
    <row r="119" spans="1:6" ht="17.25" thickBot="1" x14ac:dyDescent="0.35">
      <c r="A119" s="44" t="s">
        <v>161</v>
      </c>
      <c r="B119" s="44"/>
      <c r="C119" s="44"/>
      <c r="D119" s="44"/>
      <c r="E119" s="44"/>
      <c r="F119" s="23">
        <f>SUM(F5:F118)</f>
        <v>0</v>
      </c>
    </row>
  </sheetData>
  <mergeCells count="18">
    <mergeCell ref="A78:A83"/>
    <mergeCell ref="A84:A88"/>
    <mergeCell ref="A90:A117"/>
    <mergeCell ref="A43:A48"/>
    <mergeCell ref="A119:E119"/>
    <mergeCell ref="A63:A64"/>
    <mergeCell ref="A72:A77"/>
    <mergeCell ref="A68:A71"/>
    <mergeCell ref="A5:A12"/>
    <mergeCell ref="A13:A20"/>
    <mergeCell ref="A21:A27"/>
    <mergeCell ref="A28:A39"/>
    <mergeCell ref="A40:A41"/>
    <mergeCell ref="A3:F3"/>
    <mergeCell ref="A2:F2"/>
    <mergeCell ref="A49:A54"/>
    <mergeCell ref="A57:A58"/>
    <mergeCell ref="A59:A60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6" sqref="B6"/>
    </sheetView>
  </sheetViews>
  <sheetFormatPr defaultRowHeight="16.5" x14ac:dyDescent="0.3"/>
  <cols>
    <col min="1" max="1" width="9.85546875" style="1" customWidth="1"/>
    <col min="2" max="2" width="56.28515625" style="1" customWidth="1"/>
    <col min="3" max="3" width="12" style="1" customWidth="1"/>
    <col min="4" max="4" width="11.7109375" style="13" customWidth="1"/>
    <col min="5" max="5" width="14" style="13" customWidth="1"/>
    <col min="6" max="16384" width="9.140625" style="1"/>
  </cols>
  <sheetData>
    <row r="1" spans="1:5" ht="17.25" thickBot="1" x14ac:dyDescent="0.35"/>
    <row r="2" spans="1:5" ht="24.75" thickTop="1" thickBot="1" x14ac:dyDescent="0.4">
      <c r="A2" s="45" t="s">
        <v>163</v>
      </c>
      <c r="B2" s="37"/>
      <c r="C2" s="37"/>
      <c r="D2" s="37"/>
      <c r="E2" s="38"/>
    </row>
    <row r="3" spans="1:5" ht="24.75" thickTop="1" thickBot="1" x14ac:dyDescent="0.4">
      <c r="A3" s="36" t="s">
        <v>164</v>
      </c>
      <c r="B3" s="37"/>
      <c r="C3" s="37"/>
      <c r="D3" s="37"/>
      <c r="E3" s="38"/>
    </row>
    <row r="4" spans="1:5" ht="27" thickTop="1" thickBot="1" x14ac:dyDescent="0.35">
      <c r="A4" s="12" t="s">
        <v>0</v>
      </c>
      <c r="B4" s="11" t="s">
        <v>2</v>
      </c>
      <c r="C4" s="11" t="s">
        <v>1</v>
      </c>
      <c r="D4" s="14" t="s">
        <v>158</v>
      </c>
      <c r="E4" s="14" t="s">
        <v>159</v>
      </c>
    </row>
    <row r="5" spans="1:5" x14ac:dyDescent="0.3">
      <c r="A5" s="26">
        <v>1</v>
      </c>
      <c r="B5" s="27" t="s">
        <v>123</v>
      </c>
      <c r="C5" s="22">
        <v>5</v>
      </c>
      <c r="D5" s="28"/>
      <c r="E5" s="29">
        <f t="shared" ref="E5" si="0">C5*D5</f>
        <v>0</v>
      </c>
    </row>
    <row r="6" spans="1:5" ht="24" customHeight="1" x14ac:dyDescent="0.3">
      <c r="A6" s="26">
        <v>2</v>
      </c>
      <c r="B6" s="27" t="s">
        <v>143</v>
      </c>
      <c r="C6" s="22">
        <v>8</v>
      </c>
      <c r="D6" s="28"/>
      <c r="E6" s="29">
        <f t="shared" ref="E6:E9" si="1">C6*D6</f>
        <v>0</v>
      </c>
    </row>
    <row r="7" spans="1:5" x14ac:dyDescent="0.3">
      <c r="A7" s="26">
        <v>3</v>
      </c>
      <c r="B7" s="27" t="s">
        <v>144</v>
      </c>
      <c r="C7" s="22">
        <v>5</v>
      </c>
      <c r="D7" s="28"/>
      <c r="E7" s="29">
        <f t="shared" si="1"/>
        <v>0</v>
      </c>
    </row>
    <row r="8" spans="1:5" x14ac:dyDescent="0.3">
      <c r="A8" s="26">
        <v>4</v>
      </c>
      <c r="B8" s="27" t="s">
        <v>145</v>
      </c>
      <c r="C8" s="22">
        <v>5</v>
      </c>
      <c r="D8" s="28"/>
      <c r="E8" s="29">
        <f t="shared" si="1"/>
        <v>0</v>
      </c>
    </row>
    <row r="9" spans="1:5" ht="26.25" thickBot="1" x14ac:dyDescent="0.35">
      <c r="A9" s="26">
        <v>5</v>
      </c>
      <c r="B9" s="27" t="s">
        <v>146</v>
      </c>
      <c r="C9" s="22">
        <v>3</v>
      </c>
      <c r="D9" s="28"/>
      <c r="E9" s="29">
        <f t="shared" si="1"/>
        <v>0</v>
      </c>
    </row>
    <row r="10" spans="1:5" ht="17.25" thickBot="1" x14ac:dyDescent="0.35">
      <c r="A10" s="44" t="s">
        <v>161</v>
      </c>
      <c r="B10" s="44"/>
      <c r="C10" s="44"/>
      <c r="D10" s="44"/>
      <c r="E10" s="23">
        <f>SUM(E5:E9)</f>
        <v>0</v>
      </c>
    </row>
  </sheetData>
  <mergeCells count="3">
    <mergeCell ref="A10:D10"/>
    <mergeCell ref="A2:E2"/>
    <mergeCell ref="A3:E3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10" zoomScale="90" zoomScaleNormal="90" workbookViewId="0">
      <selection activeCell="K7" sqref="K7"/>
    </sheetView>
  </sheetViews>
  <sheetFormatPr defaultRowHeight="16.5" x14ac:dyDescent="0.3"/>
  <cols>
    <col min="1" max="1" width="9.85546875" style="1" customWidth="1"/>
    <col min="2" max="2" width="56.28515625" style="1" customWidth="1"/>
    <col min="3" max="3" width="12" style="1" customWidth="1"/>
    <col min="4" max="4" width="11.7109375" style="13" customWidth="1"/>
    <col min="5" max="5" width="14" style="13" customWidth="1"/>
    <col min="6" max="16384" width="9.140625" style="1"/>
  </cols>
  <sheetData>
    <row r="1" spans="1:5" ht="17.25" thickBot="1" x14ac:dyDescent="0.35"/>
    <row r="2" spans="1:5" ht="24.75" thickTop="1" thickBot="1" x14ac:dyDescent="0.4">
      <c r="A2" s="37" t="s">
        <v>163</v>
      </c>
      <c r="B2" s="37"/>
      <c r="C2" s="37"/>
      <c r="D2" s="37"/>
      <c r="E2" s="38"/>
    </row>
    <row r="3" spans="1:5" ht="24.75" thickTop="1" thickBot="1" x14ac:dyDescent="0.4">
      <c r="A3" s="36" t="s">
        <v>162</v>
      </c>
      <c r="B3" s="37"/>
      <c r="C3" s="37"/>
      <c r="D3" s="37"/>
      <c r="E3" s="38"/>
    </row>
    <row r="4" spans="1:5" ht="27" thickTop="1" thickBot="1" x14ac:dyDescent="0.35">
      <c r="A4" s="12" t="s">
        <v>0</v>
      </c>
      <c r="B4" s="11" t="s">
        <v>2</v>
      </c>
      <c r="C4" s="11" t="s">
        <v>1</v>
      </c>
      <c r="D4" s="14" t="s">
        <v>158</v>
      </c>
      <c r="E4" s="14" t="s">
        <v>159</v>
      </c>
    </row>
    <row r="5" spans="1:5" ht="62.25" customHeight="1" x14ac:dyDescent="0.3">
      <c r="A5" s="5">
        <v>1</v>
      </c>
      <c r="B5" s="6" t="s">
        <v>147</v>
      </c>
      <c r="C5" s="7">
        <v>5</v>
      </c>
      <c r="D5" s="17"/>
      <c r="E5" s="18">
        <f t="shared" ref="E5:E12" si="0">C5*D5</f>
        <v>0</v>
      </c>
    </row>
    <row r="6" spans="1:5" ht="57.75" customHeight="1" x14ac:dyDescent="0.3">
      <c r="A6" s="5">
        <v>2</v>
      </c>
      <c r="B6" s="6" t="s">
        <v>148</v>
      </c>
      <c r="C6" s="7">
        <v>20</v>
      </c>
      <c r="D6" s="17"/>
      <c r="E6" s="18">
        <f t="shared" si="0"/>
        <v>0</v>
      </c>
    </row>
    <row r="7" spans="1:5" ht="67.5" customHeight="1" x14ac:dyDescent="0.3">
      <c r="A7" s="5">
        <v>3</v>
      </c>
      <c r="B7" s="6" t="s">
        <v>149</v>
      </c>
      <c r="C7" s="7">
        <v>20</v>
      </c>
      <c r="D7" s="17"/>
      <c r="E7" s="18">
        <f t="shared" si="0"/>
        <v>0</v>
      </c>
    </row>
    <row r="8" spans="1:5" ht="69.75" customHeight="1" x14ac:dyDescent="0.3">
      <c r="A8" s="5">
        <v>4</v>
      </c>
      <c r="B8" s="6" t="s">
        <v>150</v>
      </c>
      <c r="C8" s="7">
        <v>5</v>
      </c>
      <c r="D8" s="17"/>
      <c r="E8" s="18">
        <f t="shared" si="0"/>
        <v>0</v>
      </c>
    </row>
    <row r="9" spans="1:5" ht="68.25" customHeight="1" x14ac:dyDescent="0.3">
      <c r="A9" s="5">
        <v>5</v>
      </c>
      <c r="B9" s="6" t="s">
        <v>151</v>
      </c>
      <c r="C9" s="7">
        <v>10</v>
      </c>
      <c r="D9" s="17"/>
      <c r="E9" s="18">
        <f t="shared" si="0"/>
        <v>0</v>
      </c>
    </row>
    <row r="10" spans="1:5" ht="66.75" customHeight="1" x14ac:dyDescent="0.3">
      <c r="A10" s="5">
        <v>6</v>
      </c>
      <c r="B10" s="6" t="s">
        <v>152</v>
      </c>
      <c r="C10" s="7">
        <v>10</v>
      </c>
      <c r="D10" s="17"/>
      <c r="E10" s="18">
        <f t="shared" si="0"/>
        <v>0</v>
      </c>
    </row>
    <row r="11" spans="1:5" ht="48.75" customHeight="1" x14ac:dyDescent="0.3">
      <c r="A11" s="5">
        <v>7</v>
      </c>
      <c r="B11" s="6" t="s">
        <v>153</v>
      </c>
      <c r="C11" s="7">
        <v>500</v>
      </c>
      <c r="D11" s="17"/>
      <c r="E11" s="18">
        <f t="shared" si="0"/>
        <v>0</v>
      </c>
    </row>
    <row r="12" spans="1:5" ht="36" customHeight="1" x14ac:dyDescent="0.3">
      <c r="A12" s="5">
        <v>8</v>
      </c>
      <c r="B12" s="6" t="s">
        <v>154</v>
      </c>
      <c r="C12" s="7">
        <v>50</v>
      </c>
      <c r="D12" s="17"/>
      <c r="E12" s="18">
        <f t="shared" si="0"/>
        <v>0</v>
      </c>
    </row>
    <row r="13" spans="1:5" x14ac:dyDescent="0.3">
      <c r="A13" s="5">
        <v>9</v>
      </c>
      <c r="B13" s="6" t="s">
        <v>155</v>
      </c>
      <c r="C13" s="7">
        <v>5</v>
      </c>
      <c r="D13" s="17"/>
      <c r="E13" s="18">
        <f t="shared" ref="E13:E15" si="1">C13*D13</f>
        <v>0</v>
      </c>
    </row>
    <row r="14" spans="1:5" x14ac:dyDescent="0.3">
      <c r="A14" s="5">
        <v>10</v>
      </c>
      <c r="B14" s="6" t="s">
        <v>156</v>
      </c>
      <c r="C14" s="7">
        <v>5</v>
      </c>
      <c r="D14" s="17"/>
      <c r="E14" s="18">
        <f t="shared" si="1"/>
        <v>0</v>
      </c>
    </row>
    <row r="15" spans="1:5" ht="17.25" thickBot="1" x14ac:dyDescent="0.35">
      <c r="A15" s="8">
        <v>11</v>
      </c>
      <c r="B15" s="9" t="s">
        <v>157</v>
      </c>
      <c r="C15" s="10">
        <v>5</v>
      </c>
      <c r="D15" s="19"/>
      <c r="E15" s="20">
        <f t="shared" si="1"/>
        <v>0</v>
      </c>
    </row>
    <row r="16" spans="1:5" ht="17.25" thickBot="1" x14ac:dyDescent="0.35">
      <c r="A16" s="44" t="s">
        <v>161</v>
      </c>
      <c r="B16" s="44"/>
      <c r="C16" s="44"/>
      <c r="D16" s="44"/>
      <c r="E16" s="23">
        <f>SUM(E5:E15)</f>
        <v>0</v>
      </c>
    </row>
  </sheetData>
  <mergeCells count="3">
    <mergeCell ref="A16:D16"/>
    <mergeCell ref="A2:E2"/>
    <mergeCell ref="A3:E3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LOTE I - Móveis MDP</vt:lpstr>
      <vt:lpstr>LOTE II - Móveis_Aço</vt:lpstr>
      <vt:lpstr>LOTE III - Cadeiras_Poltronas</vt:lpstr>
      <vt:lpstr>Plan3</vt:lpstr>
      <vt:lpstr>'LOTE I - Móveis MDP'!Titulos_de_impressao</vt:lpstr>
      <vt:lpstr>'LOTE II - Móveis_Aço'!Titulos_de_impressao</vt:lpstr>
      <vt:lpstr>'LOTE III - Cadeiras_Poltronas'!Titulos_de_impressao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Edian Sinedino de Oliveira</dc:creator>
  <cp:lastModifiedBy>Edian Sinedino de Oliveira</cp:lastModifiedBy>
  <cp:lastPrinted>2018-07-23T11:41:35Z</cp:lastPrinted>
  <dcterms:created xsi:type="dcterms:W3CDTF">2018-07-12T17:17:28Z</dcterms:created>
  <dcterms:modified xsi:type="dcterms:W3CDTF">2019-05-20T13:44:20Z</dcterms:modified>
</cp:coreProperties>
</file>